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R:\public\全員共有\【ホームページ】\old\HP修正用\総務課\有償頒布\"/>
    </mc:Choice>
  </mc:AlternateContent>
  <xr:revisionPtr revIDLastSave="0" documentId="13_ncr:1_{1A504319-4583-4779-AB06-82E86E51D027}" xr6:coauthVersionLast="47" xr6:coauthVersionMax="47" xr10:uidLastSave="{00000000-0000-0000-0000-000000000000}"/>
  <workbookProtection workbookAlgorithmName="SHA-512" workbookHashValue="2I6JVjPtaSRUtqOA4+1i4MLI1kNtXblXw7LMo3DYefpmB9RWKujfRjOq+Q7h2+aaF0WGuv36TC+xxxZ3pRjr4g==" workbookSaltValue="+YT7sYFu0M0r4ycSs2zXfA==" workbookSpinCount="100000" lockStructure="1"/>
  <bookViews>
    <workbookView xWindow="-120" yWindow="-120" windowWidth="20730" windowHeight="11160" xr2:uid="{00000000-000D-0000-FFFF-FFFF00000000}"/>
  </bookViews>
  <sheets>
    <sheet name="申込書" sheetId="1" r:id="rId1"/>
    <sheet name="図書一覧（コード№）" sheetId="3" r:id="rId2"/>
  </sheets>
  <definedNames>
    <definedName name="_xlnm.Print_Area" localSheetId="0">申込書!$A$1:$AN$69</definedName>
    <definedName name="_xlnm.Print_Area" localSheetId="1">'図書一覧（コード№）'!$A$1:$E$64</definedName>
    <definedName name="_xlnm.Print_Titles" localSheetId="1">'図書一覧（コード№）'!$1:$1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6" i="1" l="1"/>
  <c r="AA54" i="1"/>
  <c r="AA52" i="1"/>
  <c r="AA50" i="1"/>
  <c r="AA48" i="1"/>
  <c r="AA46" i="1"/>
  <c r="AI46" i="1" s="1"/>
  <c r="E56" i="1"/>
  <c r="E54" i="1"/>
  <c r="E52" i="1"/>
  <c r="E50" i="1"/>
  <c r="E48" i="1"/>
  <c r="E46" i="1"/>
  <c r="AI56" i="1" l="1"/>
  <c r="AI54" i="1"/>
  <c r="AI48" i="1" l="1"/>
  <c r="AI50" i="1" l="1"/>
  <c r="AI52" i="1"/>
  <c r="AI58" i="1" l="1"/>
</calcChain>
</file>

<file path=xl/sharedStrings.xml><?xml version="1.0" encoding="utf-8"?>
<sst xmlns="http://schemas.openxmlformats.org/spreadsheetml/2006/main" count="218" uniqueCount="160">
  <si>
    <t>２．納　　　品</t>
    <phoneticPr fontId="1"/>
  </si>
  <si>
    <t xml:space="preserve"> 　お手数ですが、ご連絡をお願いします。</t>
    <phoneticPr fontId="1"/>
  </si>
  <si>
    <t>３．お支払方法</t>
    <phoneticPr fontId="1"/>
  </si>
  <si>
    <t>請求書発行（請求書に基づきお振り込みください）</t>
    <phoneticPr fontId="1"/>
  </si>
  <si>
    <t>※ お振り込み手数料はご注文者のご負担となります。</t>
    <phoneticPr fontId="1"/>
  </si>
  <si>
    <t>申込者名・団体名</t>
    <phoneticPr fontId="1"/>
  </si>
  <si>
    <t>部課名</t>
    <rPh sb="0" eb="2">
      <t>ブカ</t>
    </rPh>
    <rPh sb="2" eb="3">
      <t>メイ</t>
    </rPh>
    <phoneticPr fontId="1"/>
  </si>
  <si>
    <t>ご担当者</t>
    <rPh sb="0" eb="4">
      <t>フリガナ</t>
    </rPh>
    <phoneticPr fontId="1" alignment="distributed"/>
  </si>
  <si>
    <t>電話番号</t>
    <rPh sb="0" eb="4">
      <t>デンワバンゴウ</t>
    </rPh>
    <phoneticPr fontId="1"/>
  </si>
  <si>
    <t>請求書宛名</t>
    <rPh sb="0" eb="5">
      <t>セイキュウショアテナ</t>
    </rPh>
    <phoneticPr fontId="1" alignment="distributed"/>
  </si>
  <si>
    <t>備考</t>
    <rPh sb="0" eb="2">
      <t>ビコウ</t>
    </rPh>
    <phoneticPr fontId="1" alignment="distributed"/>
  </si>
  <si>
    <t>◆図書の送付先が上記と異なる場合は下記に記入してください。</t>
    <rPh sb="1" eb="3">
      <t>トショ</t>
    </rPh>
    <rPh sb="4" eb="7">
      <t>ソウフサキ</t>
    </rPh>
    <rPh sb="8" eb="10">
      <t>ジョウキ</t>
    </rPh>
    <rPh sb="11" eb="12">
      <t>コト</t>
    </rPh>
    <rPh sb="14" eb="16">
      <t>バアイ</t>
    </rPh>
    <rPh sb="17" eb="19">
      <t>カキ</t>
    </rPh>
    <rPh sb="20" eb="22">
      <t>キニュウ</t>
    </rPh>
    <phoneticPr fontId="1" alignment="distributed"/>
  </si>
  <si>
    <t>◆申し込み図書名（書ききれない場合は、別紙に同様な書式で記入してください。）</t>
    <rPh sb="1" eb="2">
      <t>モウ</t>
    </rPh>
    <rPh sb="3" eb="4">
      <t>コ</t>
    </rPh>
    <rPh sb="5" eb="7">
      <t>トショ</t>
    </rPh>
    <rPh sb="7" eb="8">
      <t>メイ</t>
    </rPh>
    <rPh sb="9" eb="10">
      <t>カ</t>
    </rPh>
    <rPh sb="15" eb="17">
      <t>バアイ</t>
    </rPh>
    <rPh sb="19" eb="21">
      <t>ベッシ</t>
    </rPh>
    <rPh sb="22" eb="24">
      <t>ドウヨウ</t>
    </rPh>
    <rPh sb="25" eb="27">
      <t>ショシキ</t>
    </rPh>
    <rPh sb="28" eb="30">
      <t>キニュウ</t>
    </rPh>
    <phoneticPr fontId="1" alignment="distributed"/>
  </si>
  <si>
    <t>ご送付先名称</t>
    <rPh sb="1" eb="3">
      <t>ソウフ</t>
    </rPh>
    <rPh sb="3" eb="4">
      <t>サキ</t>
    </rPh>
    <rPh sb="4" eb="6">
      <t>メイショウ</t>
    </rPh>
    <phoneticPr fontId="1"/>
  </si>
  <si>
    <t>図　　書　　名</t>
    <rPh sb="0" eb="1">
      <t>ズ</t>
    </rPh>
    <rPh sb="3" eb="4">
      <t>ショ</t>
    </rPh>
    <rPh sb="6" eb="7">
      <t>メイ</t>
    </rPh>
    <phoneticPr fontId="1" alignment="distributed"/>
  </si>
  <si>
    <t>単 価</t>
    <rPh sb="0" eb="1">
      <t>タン</t>
    </rPh>
    <rPh sb="2" eb="3">
      <t>アタイ</t>
    </rPh>
    <phoneticPr fontId="1" alignment="distributed"/>
  </si>
  <si>
    <t>部 数</t>
    <rPh sb="0" eb="1">
      <t>ブ</t>
    </rPh>
    <rPh sb="2" eb="3">
      <t>スウ</t>
    </rPh>
    <phoneticPr fontId="1" alignment="distributed"/>
  </si>
  <si>
    <t>金  額</t>
    <rPh sb="0" eb="1">
      <t>キン</t>
    </rPh>
    <rPh sb="3" eb="4">
      <t>ガク</t>
    </rPh>
    <phoneticPr fontId="1" alignment="distributed"/>
  </si>
  <si>
    <t>※１．上記金額には消費税が含まれています。　※２．上記金額の他に発送料を請求させていただきます。</t>
    <rPh sb="3" eb="5">
      <t>ジョウキ</t>
    </rPh>
    <rPh sb="5" eb="7">
      <t>キンガク</t>
    </rPh>
    <rPh sb="9" eb="12">
      <t>ショウヒゼイ</t>
    </rPh>
    <rPh sb="13" eb="14">
      <t>フク</t>
    </rPh>
    <rPh sb="25" eb="27">
      <t>ジョウキ</t>
    </rPh>
    <rPh sb="27" eb="29">
      <t>キンガク</t>
    </rPh>
    <rPh sb="30" eb="31">
      <t>ホカ</t>
    </rPh>
    <rPh sb="32" eb="34">
      <t>ハッソウ</t>
    </rPh>
    <rPh sb="34" eb="35">
      <t>リョウ</t>
    </rPh>
    <rPh sb="36" eb="38">
      <t>セイキュウ</t>
    </rPh>
    <phoneticPr fontId="1" alignment="distributed"/>
  </si>
  <si>
    <t>合　計　金　額</t>
    <rPh sb="0" eb="1">
      <t>ゴウ</t>
    </rPh>
    <rPh sb="2" eb="3">
      <t>ケイ</t>
    </rPh>
    <rPh sb="4" eb="5">
      <t>カネ</t>
    </rPh>
    <rPh sb="6" eb="7">
      <t>ガク</t>
    </rPh>
    <phoneticPr fontId="1" alignment="distributed"/>
  </si>
  <si>
    <t>◆お申込者情報</t>
    <rPh sb="2" eb="4">
      <t>モウシコミ</t>
    </rPh>
    <rPh sb="4" eb="5">
      <t>シャ</t>
    </rPh>
    <rPh sb="5" eb="7">
      <t>ジョウホウ</t>
    </rPh>
    <phoneticPr fontId="1" alignment="distributed"/>
  </si>
  <si>
    <t>郵便番号</t>
    <rPh sb="0" eb="4">
      <t>ユウビンバンゴウ</t>
    </rPh>
    <phoneticPr fontId="1"/>
  </si>
  <si>
    <t>ご住所</t>
    <rPh sb="1" eb="3">
      <t>ジュウショ</t>
    </rPh>
    <phoneticPr fontId="1" alignment="distributed"/>
  </si>
  <si>
    <t xml:space="preserve">※ お申し込みから10日以上経過しても商品が届かない場合は
</t>
    <rPh sb="11" eb="12">
      <t>ヒ</t>
    </rPh>
    <phoneticPr fontId="1"/>
  </si>
  <si>
    <t>お申込み受付後　１週間程度（見積書・請求書・納品書送付）</t>
    <phoneticPr fontId="1" alignment="distributed"/>
  </si>
  <si>
    <t>コード№(5桁）</t>
    <rPh sb="6" eb="7">
      <t>ケタ</t>
    </rPh>
    <phoneticPr fontId="1" alignment="distributed"/>
  </si>
  <si>
    <t>「地方公務員 安全と健康フォーラム」や小冊子で
取り上げてほしいテーマ</t>
    <rPh sb="1" eb="3">
      <t>チホウ</t>
    </rPh>
    <rPh sb="3" eb="6">
      <t>コウムイン</t>
    </rPh>
    <rPh sb="7" eb="9">
      <t>アンゼン</t>
    </rPh>
    <rPh sb="10" eb="12">
      <t>ケンコウ</t>
    </rPh>
    <rPh sb="19" eb="22">
      <t>ショウサッシ</t>
    </rPh>
    <rPh sb="24" eb="25">
      <t>ト</t>
    </rPh>
    <rPh sb="26" eb="27">
      <t>ア</t>
    </rPh>
    <phoneticPr fontId="1" alignment="distributed"/>
  </si>
  <si>
    <t>●協会の冊子を知ったきっかけをお教えください。</t>
    <rPh sb="1" eb="3">
      <t>キョウカイ</t>
    </rPh>
    <rPh sb="4" eb="6">
      <t>サッシ</t>
    </rPh>
    <rPh sb="7" eb="8">
      <t>シ</t>
    </rPh>
    <rPh sb="16" eb="17">
      <t>オシ</t>
    </rPh>
    <phoneticPr fontId="1" alignment="distributed"/>
  </si>
  <si>
    <t xml:space="preserve">　 </t>
    <phoneticPr fontId="1" alignment="distributed"/>
  </si>
  <si>
    <t>（</t>
    <phoneticPr fontId="1" alignment="distributed"/>
  </si>
  <si>
    <t>）</t>
    <phoneticPr fontId="1" alignment="distributed"/>
  </si>
  <si>
    <t>コード№</t>
  </si>
  <si>
    <t>タイトル</t>
    <phoneticPr fontId="16"/>
  </si>
  <si>
    <t>発行年月日</t>
  </si>
  <si>
    <t>体　　裁　　等</t>
  </si>
  <si>
    <t>価　格</t>
    <rPh sb="0" eb="1">
      <t>アタイ</t>
    </rPh>
    <rPh sb="2" eb="3">
      <t>カク</t>
    </rPh>
    <phoneticPr fontId="16"/>
  </si>
  <si>
    <t>職場の健康</t>
  </si>
  <si>
    <t>Ｂ5.28頁.4色刷り</t>
    <phoneticPr fontId="16"/>
  </si>
  <si>
    <t>管理監督者向けメンタルヘルス・マネジメントの手引き</t>
    <rPh sb="0" eb="6">
      <t>カンリカントクシャム</t>
    </rPh>
    <rPh sb="22" eb="24">
      <t>テビ</t>
    </rPh>
    <phoneticPr fontId="16"/>
  </si>
  <si>
    <t>令和4年 2月</t>
    <rPh sb="0" eb="2">
      <t>レイワ</t>
    </rPh>
    <rPh sb="3" eb="4">
      <t>ネン</t>
    </rPh>
    <rPh sb="6" eb="7">
      <t>ガツ</t>
    </rPh>
    <phoneticPr fontId="16"/>
  </si>
  <si>
    <t>Ｂ5.29頁.4色刷り</t>
    <phoneticPr fontId="16"/>
  </si>
  <si>
    <t>守ろう健康　はじめよう歯の健康づくり</t>
    <rPh sb="0" eb="1">
      <t>マモ</t>
    </rPh>
    <rPh sb="3" eb="5">
      <t>ケンコウ</t>
    </rPh>
    <rPh sb="11" eb="12">
      <t>ハ</t>
    </rPh>
    <rPh sb="13" eb="15">
      <t>ケンコウ</t>
    </rPh>
    <phoneticPr fontId="16"/>
  </si>
  <si>
    <t>令和3年 9月</t>
    <rPh sb="0" eb="2">
      <t>レイワ</t>
    </rPh>
    <rPh sb="3" eb="4">
      <t>ネン</t>
    </rPh>
    <rPh sb="6" eb="7">
      <t>ガツ</t>
    </rPh>
    <phoneticPr fontId="16"/>
  </si>
  <si>
    <t>依存症からの脱却をめざして</t>
    <rPh sb="0" eb="3">
      <t>イソンショウ</t>
    </rPh>
    <rPh sb="6" eb="8">
      <t>ダッキャク</t>
    </rPh>
    <phoneticPr fontId="16"/>
  </si>
  <si>
    <t>令和3年 2月</t>
    <rPh sb="0" eb="2">
      <t>レイワ</t>
    </rPh>
    <rPh sb="3" eb="4">
      <t>ネン</t>
    </rPh>
    <rPh sb="6" eb="7">
      <t>ガツ</t>
    </rPh>
    <phoneticPr fontId="16"/>
  </si>
  <si>
    <t>コミュニケーション活性化による風通しのよい職場づくり</t>
    <rPh sb="9" eb="12">
      <t>カッセイカ</t>
    </rPh>
    <phoneticPr fontId="16"/>
  </si>
  <si>
    <t>令和2年 9月</t>
    <rPh sb="0" eb="2">
      <t>レイワ</t>
    </rPh>
    <rPh sb="3" eb="4">
      <t>ネン</t>
    </rPh>
    <rPh sb="6" eb="7">
      <t>ガツ</t>
    </rPh>
    <phoneticPr fontId="16"/>
  </si>
  <si>
    <t>ハラスメントの加害者・被害者にならないために</t>
    <rPh sb="7" eb="10">
      <t>カガイシャ</t>
    </rPh>
    <rPh sb="11" eb="14">
      <t>ヒガイシャ</t>
    </rPh>
    <phoneticPr fontId="16"/>
  </si>
  <si>
    <t>令和2年 2月</t>
    <rPh sb="0" eb="2">
      <t>レイワ</t>
    </rPh>
    <rPh sb="3" eb="4">
      <t>ネン</t>
    </rPh>
    <rPh sb="6" eb="7">
      <t>ガツ</t>
    </rPh>
    <phoneticPr fontId="16"/>
  </si>
  <si>
    <t>健診結果の見方・活かし方</t>
    <rPh sb="0" eb="4">
      <t>ケンシンケッカ</t>
    </rPh>
    <phoneticPr fontId="16"/>
  </si>
  <si>
    <t>令和元年 9月</t>
    <rPh sb="0" eb="4">
      <t>レイワガンネン</t>
    </rPh>
    <rPh sb="6" eb="7">
      <t>ガツ</t>
    </rPh>
    <phoneticPr fontId="16"/>
  </si>
  <si>
    <t>職場復帰支援</t>
    <rPh sb="0" eb="2">
      <t>ショクバ</t>
    </rPh>
    <rPh sb="2" eb="4">
      <t>フッキ</t>
    </rPh>
    <rPh sb="4" eb="6">
      <t>シエン</t>
    </rPh>
    <phoneticPr fontId="16"/>
  </si>
  <si>
    <t>平成31年 2月</t>
    <rPh sb="0" eb="2">
      <t>ヘイセイ</t>
    </rPh>
    <phoneticPr fontId="16"/>
  </si>
  <si>
    <t>公務職場における感染症対策</t>
    <rPh sb="0" eb="2">
      <t>コウム</t>
    </rPh>
    <rPh sb="2" eb="4">
      <t>ショクバ</t>
    </rPh>
    <rPh sb="8" eb="11">
      <t>カンセンショウ</t>
    </rPh>
    <rPh sb="11" eb="13">
      <t>タイサク</t>
    </rPh>
    <phoneticPr fontId="16"/>
  </si>
  <si>
    <t>平成30年 7月</t>
    <rPh sb="0" eb="2">
      <t>ヘイセイ</t>
    </rPh>
    <phoneticPr fontId="16"/>
  </si>
  <si>
    <t>発達障害の職場の理解と支援ガイド</t>
    <rPh sb="0" eb="2">
      <t>ハッタツ</t>
    </rPh>
    <rPh sb="2" eb="4">
      <t>ショウガイ</t>
    </rPh>
    <rPh sb="5" eb="7">
      <t>ショクバ</t>
    </rPh>
    <rPh sb="8" eb="10">
      <t>リカイ</t>
    </rPh>
    <rPh sb="11" eb="13">
      <t>シエン</t>
    </rPh>
    <phoneticPr fontId="16"/>
  </si>
  <si>
    <t>平成30年 2月</t>
    <rPh sb="0" eb="2">
      <t>ヘイセイ</t>
    </rPh>
    <phoneticPr fontId="16"/>
  </si>
  <si>
    <t>新入職員のための健康づくりハンドブック</t>
    <phoneticPr fontId="16"/>
  </si>
  <si>
    <t>管理監督者のためのストレスチェック制度の活かし方</t>
    <rPh sb="0" eb="5">
      <t>カンリカントクシャ</t>
    </rPh>
    <rPh sb="17" eb="19">
      <t>セイド</t>
    </rPh>
    <rPh sb="20" eb="21">
      <t>イ</t>
    </rPh>
    <rPh sb="23" eb="24">
      <t>カタ</t>
    </rPh>
    <phoneticPr fontId="16"/>
  </si>
  <si>
    <t>平成29年 2月</t>
    <rPh sb="0" eb="2">
      <t>ヘイセイ</t>
    </rPh>
    <phoneticPr fontId="16"/>
  </si>
  <si>
    <t>ストレスチェックから始めるセルフケア</t>
    <rPh sb="10" eb="11">
      <t>ハジ</t>
    </rPh>
    <phoneticPr fontId="16"/>
  </si>
  <si>
    <t>平成28年10月</t>
    <rPh sb="0" eb="2">
      <t>ヘイセイ</t>
    </rPh>
    <phoneticPr fontId="16"/>
  </si>
  <si>
    <t>職場で取り組む受動喫煙防止対策</t>
    <rPh sb="0" eb="2">
      <t>ショクバ</t>
    </rPh>
    <rPh sb="3" eb="4">
      <t>ト</t>
    </rPh>
    <rPh sb="5" eb="6">
      <t>ク</t>
    </rPh>
    <rPh sb="7" eb="9">
      <t>ジュドウ</t>
    </rPh>
    <rPh sb="9" eb="11">
      <t>キツエン</t>
    </rPh>
    <rPh sb="11" eb="13">
      <t>ボウシ</t>
    </rPh>
    <rPh sb="13" eb="15">
      <t>タイサク</t>
    </rPh>
    <phoneticPr fontId="16"/>
  </si>
  <si>
    <t>平成28年 3月</t>
    <rPh sb="0" eb="2">
      <t>ヘイセイ</t>
    </rPh>
    <phoneticPr fontId="16"/>
  </si>
  <si>
    <t>がんと就労　自分らしく働き続けるために</t>
    <rPh sb="3" eb="5">
      <t>シュウロウ</t>
    </rPh>
    <rPh sb="6" eb="8">
      <t>ジブン</t>
    </rPh>
    <rPh sb="11" eb="12">
      <t>ハタラ</t>
    </rPh>
    <rPh sb="13" eb="14">
      <t>ツヅ</t>
    </rPh>
    <phoneticPr fontId="16"/>
  </si>
  <si>
    <t>平成27年10月</t>
    <rPh sb="0" eb="2">
      <t>ヘイセイ</t>
    </rPh>
    <phoneticPr fontId="16"/>
  </si>
  <si>
    <t>職場の腰痛予防対策－実践とマネジメント－</t>
    <rPh sb="0" eb="2">
      <t>ショクバ</t>
    </rPh>
    <rPh sb="3" eb="5">
      <t>ヨウツウ</t>
    </rPh>
    <rPh sb="5" eb="7">
      <t>ヨボウ</t>
    </rPh>
    <rPh sb="7" eb="9">
      <t>タイサク</t>
    </rPh>
    <rPh sb="10" eb="12">
      <t>ジッセン</t>
    </rPh>
    <phoneticPr fontId="16"/>
  </si>
  <si>
    <t>平成27年 3月</t>
    <rPh sb="0" eb="2">
      <t>ヘイセイ</t>
    </rPh>
    <phoneticPr fontId="16"/>
  </si>
  <si>
    <t>すっきり疲れをとるための快眠法</t>
  </si>
  <si>
    <t>平成26年11月</t>
    <rPh sb="0" eb="2">
      <t>ヘイセイ</t>
    </rPh>
    <phoneticPr fontId="16"/>
  </si>
  <si>
    <t>Ｂ5.31頁.4色刷り</t>
    <phoneticPr fontId="16"/>
  </si>
  <si>
    <t>パワーハラスメントのない職場をめざして</t>
    <rPh sb="12" eb="14">
      <t>ショクバ</t>
    </rPh>
    <phoneticPr fontId="16"/>
  </si>
  <si>
    <t>平成26年 3月</t>
    <rPh sb="0" eb="2">
      <t>ヘイセイ</t>
    </rPh>
    <phoneticPr fontId="16"/>
  </si>
  <si>
    <t>今こそ知ろう！メタボリックシンドローム</t>
    <rPh sb="0" eb="1">
      <t>イマ</t>
    </rPh>
    <rPh sb="3" eb="4">
      <t>シ</t>
    </rPh>
    <phoneticPr fontId="16"/>
  </si>
  <si>
    <t>平成25年10月</t>
    <rPh sb="0" eb="2">
      <t>ヘイセイ</t>
    </rPh>
    <phoneticPr fontId="16"/>
  </si>
  <si>
    <t>管理監督者のための傾聴法～職場のメンタルヘルス対策のために～</t>
    <rPh sb="13" eb="15">
      <t>ショクバ</t>
    </rPh>
    <rPh sb="23" eb="25">
      <t>タイサク</t>
    </rPh>
    <phoneticPr fontId="16"/>
  </si>
  <si>
    <t>平成24年10月</t>
    <rPh sb="0" eb="2">
      <t>ヘイセイ</t>
    </rPh>
    <phoneticPr fontId="16"/>
  </si>
  <si>
    <t>惨事ストレスに負けない 災害時の心の健康法－セルフケアと組織対策－</t>
    <rPh sb="0" eb="2">
      <t>サンジ</t>
    </rPh>
    <rPh sb="7" eb="8">
      <t>マ</t>
    </rPh>
    <rPh sb="28" eb="30">
      <t>ソシキ</t>
    </rPh>
    <rPh sb="30" eb="32">
      <t>タイサク</t>
    </rPh>
    <phoneticPr fontId="16"/>
  </si>
  <si>
    <t>平成23年12月</t>
    <rPh sb="0" eb="2">
      <t>ヘイセイ</t>
    </rPh>
    <phoneticPr fontId="16"/>
  </si>
  <si>
    <t>飲酒と健康管理</t>
  </si>
  <si>
    <t>平成22年10月</t>
    <rPh sb="0" eb="2">
      <t>ヘイセイ</t>
    </rPh>
    <phoneticPr fontId="16"/>
  </si>
  <si>
    <t>心の健康管理　上手なセルフケアの秘訣</t>
  </si>
  <si>
    <t>平成20年 1月</t>
    <rPh sb="0" eb="2">
      <t>ヘイセイ</t>
    </rPh>
    <phoneticPr fontId="16"/>
  </si>
  <si>
    <t>心の健康づくりガイドブック　メンタルヘルス一次予防対策</t>
  </si>
  <si>
    <t>平成19年 3月</t>
    <rPh sb="0" eb="2">
      <t>ヘイセイ</t>
    </rPh>
    <phoneticPr fontId="16"/>
  </si>
  <si>
    <t>メンタルヘルス不全を正しく知るためのＱ＆Ａ</t>
  </si>
  <si>
    <t>平成18年 3月</t>
    <rPh sb="0" eb="2">
      <t>ヘイセイ</t>
    </rPh>
    <phoneticPr fontId="16"/>
  </si>
  <si>
    <t>セクシュアルハラスメントゼロを目指して</t>
  </si>
  <si>
    <t>平成18年 1月</t>
    <rPh sb="0" eb="2">
      <t>ヘイセイ</t>
    </rPh>
    <phoneticPr fontId="16"/>
  </si>
  <si>
    <t>実践!職場のメンタルヘルスケア－管理監督者のための「心の健康」心得ー</t>
    <rPh sb="26" eb="27">
      <t>ココロ</t>
    </rPh>
    <rPh sb="28" eb="30">
      <t>ケンコウ</t>
    </rPh>
    <rPh sb="31" eb="33">
      <t>ココロエ</t>
    </rPh>
    <phoneticPr fontId="16"/>
  </si>
  <si>
    <t>平成16年 3月</t>
    <rPh sb="0" eb="2">
      <t>ヘイセイ</t>
    </rPh>
    <phoneticPr fontId="16"/>
  </si>
  <si>
    <t>働くあなたの“疲労”を探る－そのメカニズムと予防・解消法！－</t>
    <rPh sb="22" eb="24">
      <t>ヨボウ</t>
    </rPh>
    <rPh sb="25" eb="28">
      <t>カイショウホウ</t>
    </rPh>
    <phoneticPr fontId="16"/>
  </si>
  <si>
    <t>平成15年10月</t>
    <rPh sb="0" eb="2">
      <t>ヘイセイ</t>
    </rPh>
    <phoneticPr fontId="16"/>
  </si>
  <si>
    <t>Ｂ5.20頁.4色刷り</t>
    <phoneticPr fontId="16"/>
  </si>
  <si>
    <t>チェックでわかる！あなたの食生活キャラクター</t>
  </si>
  <si>
    <t>平成14年 3月</t>
    <rPh sb="0" eb="2">
      <t>ヘイセイ</t>
    </rPh>
    <phoneticPr fontId="16"/>
  </si>
  <si>
    <t>※価格はすべて税込みです。</t>
    <rPh sb="1" eb="3">
      <t>カカク</t>
    </rPh>
    <rPh sb="7" eb="9">
      <t>ゼイコ</t>
    </rPh>
    <phoneticPr fontId="16"/>
  </si>
  <si>
    <t>※送料の実費及びお振込手数料のご負担をお願いします。</t>
    <phoneticPr fontId="16"/>
  </si>
  <si>
    <t>職場の安全</t>
  </si>
  <si>
    <t>新任安全衛生担当者のための手引き～基礎から実践まで～</t>
    <rPh sb="0" eb="9">
      <t>シンニンアンゼンエイセイタントウシャ</t>
    </rPh>
    <rPh sb="13" eb="15">
      <t>テビ</t>
    </rPh>
    <rPh sb="17" eb="19">
      <t>キソ</t>
    </rPh>
    <rPh sb="21" eb="23">
      <t>ジッセン</t>
    </rPh>
    <phoneticPr fontId="16"/>
  </si>
  <si>
    <t>高年齢労働者の安全対策　誰もが働きやすい職場に向けて</t>
    <rPh sb="0" eb="6">
      <t>コウネンレイロウドウシャ</t>
    </rPh>
    <rPh sb="7" eb="11">
      <t>アンゼンタイサク</t>
    </rPh>
    <rPh sb="12" eb="13">
      <t>ダレ</t>
    </rPh>
    <rPh sb="15" eb="16">
      <t>ハタラ</t>
    </rPh>
    <rPh sb="20" eb="22">
      <t>ショクバ</t>
    </rPh>
    <rPh sb="23" eb="24">
      <t>ム</t>
    </rPh>
    <phoneticPr fontId="16"/>
  </si>
  <si>
    <t>公務災害を防ぐ！ヒューマンエラー対策</t>
    <rPh sb="0" eb="4">
      <t>コウムサイガイ</t>
    </rPh>
    <rPh sb="5" eb="6">
      <t>フセ</t>
    </rPh>
    <rPh sb="16" eb="18">
      <t>タイサク</t>
    </rPh>
    <phoneticPr fontId="16"/>
  </si>
  <si>
    <t>防ごう！熱中症</t>
    <rPh sb="0" eb="1">
      <t>フセ</t>
    </rPh>
    <rPh sb="4" eb="6">
      <t>ネッチュウ</t>
    </rPh>
    <rPh sb="6" eb="7">
      <t>ショウ</t>
    </rPh>
    <phoneticPr fontId="16"/>
  </si>
  <si>
    <t>ヒヤリ・ハット事例の活かし方 実践のてびき</t>
    <rPh sb="15" eb="17">
      <t>ジッセン</t>
    </rPh>
    <phoneticPr fontId="16"/>
  </si>
  <si>
    <t>平成29年10月</t>
    <rPh sb="0" eb="2">
      <t>ヘイセイ</t>
    </rPh>
    <phoneticPr fontId="16"/>
  </si>
  <si>
    <t>すぐに役立つ　消防職員の安全衛生活動</t>
    <rPh sb="7" eb="9">
      <t>ショウボウ</t>
    </rPh>
    <phoneticPr fontId="16"/>
  </si>
  <si>
    <t>屋外作業　安全ガイドブック</t>
    <rPh sb="0" eb="2">
      <t>オクガイ</t>
    </rPh>
    <rPh sb="2" eb="4">
      <t>サギョウ</t>
    </rPh>
    <rPh sb="5" eb="7">
      <t>アンゼン</t>
    </rPh>
    <phoneticPr fontId="16"/>
  </si>
  <si>
    <t>１からわかる 身近な安全衛生活動</t>
    <rPh sb="7" eb="9">
      <t>ミジカ</t>
    </rPh>
    <rPh sb="10" eb="14">
      <t>アンエイ</t>
    </rPh>
    <rPh sb="14" eb="16">
      <t>カツドウ</t>
    </rPh>
    <phoneticPr fontId="16"/>
  </si>
  <si>
    <t>みんなで防ごう！交通災害～安全運転管理と現場での取り組み～</t>
  </si>
  <si>
    <t>墜落　転落　転倒　災害ゼロに向けて</t>
  </si>
  <si>
    <t>平成23年 9月</t>
    <rPh sb="0" eb="2">
      <t>ヘイセイ</t>
    </rPh>
    <phoneticPr fontId="16"/>
  </si>
  <si>
    <t>解説書</t>
  </si>
  <si>
    <t>病院等における災害防止対策研修ハンドブック　針刺し切創防止版</t>
  </si>
  <si>
    <t>平成22年 2月</t>
    <rPh sb="0" eb="2">
      <t>ヘイセイ</t>
    </rPh>
    <rPh sb="4" eb="5">
      <t>ネン</t>
    </rPh>
    <rPh sb="7" eb="8">
      <t>ガツ</t>
    </rPh>
    <phoneticPr fontId="16"/>
  </si>
  <si>
    <t xml:space="preserve"> Ａ4.117頁</t>
    <phoneticPr fontId="16"/>
  </si>
  <si>
    <t>講演集</t>
  </si>
  <si>
    <t>テキスト</t>
  </si>
  <si>
    <t>地方公共団体のための安全衛生推進者ハンドブック（第５版）</t>
  </si>
  <si>
    <t>令和元年12月</t>
  </si>
  <si>
    <t xml:space="preserve"> Ｂ5.177頁</t>
    <phoneticPr fontId="16"/>
  </si>
  <si>
    <t>地方公共団体の安全衛生管理（第１１版）</t>
  </si>
  <si>
    <t xml:space="preserve"> Ｂ5.169頁</t>
    <phoneticPr fontId="16"/>
  </si>
  <si>
    <t>令和5年 2月</t>
    <rPh sb="0" eb="2">
      <t>レイワ</t>
    </rPh>
    <rPh sb="3" eb="4">
      <t>ネン</t>
    </rPh>
    <rPh sb="6" eb="7">
      <t>ガツ</t>
    </rPh>
    <phoneticPr fontId="16"/>
  </si>
  <si>
    <t>令和4年 9月</t>
    <rPh sb="0" eb="2">
      <t>レイワ</t>
    </rPh>
    <rPh sb="3" eb="4">
      <t>ネン</t>
    </rPh>
    <rPh sb="6" eb="7">
      <t>ガツ</t>
    </rPh>
    <phoneticPr fontId="16"/>
  </si>
  <si>
    <t>一人で悩まない　新入・若手職員のためのメンタルヘルスハンドブック</t>
    <rPh sb="0" eb="2">
      <t>ヒトリ</t>
    </rPh>
    <rPh sb="3" eb="4">
      <t>ナヤ</t>
    </rPh>
    <rPh sb="8" eb="10">
      <t>シンニュウ</t>
    </rPh>
    <rPh sb="11" eb="13">
      <t>ワカテ</t>
    </rPh>
    <rPh sb="13" eb="15">
      <t>ショクイン</t>
    </rPh>
    <phoneticPr fontId="16"/>
  </si>
  <si>
    <t>産業医研修会講演集（令和４年度）</t>
    <rPh sb="10" eb="12">
      <t>レイワ</t>
    </rPh>
    <phoneticPr fontId="16"/>
  </si>
  <si>
    <t>令和元年12月</t>
    <phoneticPr fontId="1"/>
  </si>
  <si>
    <t xml:space="preserve"> Ｂ5.91頁</t>
    <phoneticPr fontId="16"/>
  </si>
  <si>
    <t>令和5年 3月</t>
    <rPh sb="0" eb="2">
      <t>レイワ</t>
    </rPh>
    <rPh sb="3" eb="4">
      <t>ネン</t>
    </rPh>
    <rPh sb="6" eb="7">
      <t>ガツ</t>
    </rPh>
    <phoneticPr fontId="16"/>
  </si>
  <si>
    <t>安全・衛生委員会運営サポートブック</t>
    <rPh sb="0" eb="2">
      <t>アンゼン</t>
    </rPh>
    <rPh sb="3" eb="5">
      <t>エイセイ</t>
    </rPh>
    <rPh sb="5" eb="8">
      <t>イインカイ</t>
    </rPh>
    <rPh sb="8" eb="10">
      <t>ウンエイ</t>
    </rPh>
    <phoneticPr fontId="16"/>
  </si>
  <si>
    <t>こんな時どうする？職場のメンタルヘルス困難事例集　対処のポイントをアドバイス</t>
    <rPh sb="0" eb="2">
      <t>ジッシ</t>
    </rPh>
    <phoneticPr fontId="16"/>
  </si>
  <si>
    <t>よくわかる 職場巡視の進め方 ～計画・実施・事後措置の手順～</t>
    <rPh sb="6" eb="8">
      <t>ショクバ</t>
    </rPh>
    <rPh sb="8" eb="10">
      <t>ジュンシ</t>
    </rPh>
    <rPh sb="11" eb="12">
      <t>スス</t>
    </rPh>
    <rPh sb="13" eb="14">
      <t>カタ</t>
    </rPh>
    <rPh sb="16" eb="18">
      <t>ケイカク</t>
    </rPh>
    <rPh sb="19" eb="21">
      <t>ジッシ</t>
    </rPh>
    <rPh sb="22" eb="26">
      <t>ジゴソチ</t>
    </rPh>
    <rPh sb="27" eb="29">
      <t>テジュン</t>
    </rPh>
    <phoneticPr fontId="16"/>
  </si>
  <si>
    <t>令和5年 9月</t>
    <rPh sb="0" eb="2">
      <t>レイワ</t>
    </rPh>
    <rPh sb="3" eb="4">
      <t>ネン</t>
    </rPh>
    <rPh sb="6" eb="7">
      <t>ガツ</t>
    </rPh>
    <phoneticPr fontId="16"/>
  </si>
  <si>
    <t>基本のセルフケア 働くためのこころの健康管理</t>
    <rPh sb="0" eb="2">
      <t>キホン</t>
    </rPh>
    <rPh sb="9" eb="10">
      <t>ハタラ</t>
    </rPh>
    <rPh sb="18" eb="22">
      <t>ケンコウカンリ</t>
    </rPh>
    <phoneticPr fontId="16"/>
  </si>
  <si>
    <t>１．申  込 方  法</t>
    <rPh sb="2" eb="3">
      <t>サル</t>
    </rPh>
    <rPh sb="5" eb="6">
      <t>コ</t>
    </rPh>
    <rPh sb="7" eb="8">
      <t>カタ</t>
    </rPh>
    <rPh sb="10" eb="11">
      <t>ホウ</t>
    </rPh>
    <phoneticPr fontId="1"/>
  </si>
  <si>
    <t>FAX</t>
    <phoneticPr fontId="1"/>
  </si>
  <si>
    <t>03-3230-2266</t>
    <phoneticPr fontId="1" alignment="distributed"/>
  </si>
  <si>
    <t>「メールの件名」およびメールに添付する「申込書」の件名は　　　　　　　　　　　　　　　　　　　【日付_申込者名】としてください。</t>
    <rPh sb="5" eb="7">
      <t>ケンメイ</t>
    </rPh>
    <rPh sb="15" eb="17">
      <t>テンプ</t>
    </rPh>
    <rPh sb="20" eb="23">
      <t>モウシコミショ</t>
    </rPh>
    <rPh sb="25" eb="27">
      <t>ケンメイ</t>
    </rPh>
    <phoneticPr fontId="1" alignment="distributed"/>
  </si>
  <si>
    <t>例　20230101_地方公務員安全衛生推進協会</t>
    <rPh sb="0" eb="1">
      <t>レイ</t>
    </rPh>
    <rPh sb="11" eb="13">
      <t>チホウ</t>
    </rPh>
    <rPh sb="13" eb="16">
      <t>コウムイン</t>
    </rPh>
    <rPh sb="16" eb="18">
      <t>アンゼン</t>
    </rPh>
    <rPh sb="18" eb="20">
      <t>エイセイ</t>
    </rPh>
    <rPh sb="20" eb="22">
      <t>スイシン</t>
    </rPh>
    <rPh sb="22" eb="24">
      <t>キョウカイ</t>
    </rPh>
    <phoneticPr fontId="1" alignment="distributed"/>
  </si>
  <si>
    <t>E-mail</t>
    <phoneticPr fontId="1" alignment="distributed"/>
  </si>
  <si>
    <t>E-mail　または　FAX</t>
    <phoneticPr fontId="1" alignment="distributed"/>
  </si>
  <si>
    <t>申込書に必要事項をご記入のうえ、E-mail または FAXにてお申込みください。</t>
    <rPh sb="0" eb="3">
      <t>モウシコミショ</t>
    </rPh>
    <rPh sb="4" eb="6">
      <t>ヒツヨウ</t>
    </rPh>
    <rPh sb="6" eb="8">
      <t>ジコウ</t>
    </rPh>
    <rPh sb="10" eb="12">
      <t>キニュウ</t>
    </rPh>
    <rPh sb="33" eb="35">
      <t>モウシコ</t>
    </rPh>
    <phoneticPr fontId="1" alignment="distributed"/>
  </si>
  <si>
    <t>令和6年 1月</t>
    <rPh sb="0" eb="2">
      <t>レイワ</t>
    </rPh>
    <rPh sb="3" eb="4">
      <t>ネン</t>
    </rPh>
    <rPh sb="6" eb="7">
      <t>ガツ</t>
    </rPh>
    <phoneticPr fontId="16"/>
  </si>
  <si>
    <t>メンタルヘルス不調による休業者のための職場復帰ハンドブック</t>
    <rPh sb="7" eb="9">
      <t>フチョウ</t>
    </rPh>
    <rPh sb="12" eb="15">
      <t>キュウギョウシャ</t>
    </rPh>
    <rPh sb="19" eb="23">
      <t>ショクバフッキ</t>
    </rPh>
    <phoneticPr fontId="16"/>
  </si>
  <si>
    <t>yusyouhampu@jalsha.or.jp</t>
    <phoneticPr fontId="1" alignment="distributed"/>
  </si>
  <si>
    <t>産業医研修会講演集（令和５年度）</t>
    <rPh sb="10" eb="12">
      <t>レイワ</t>
    </rPh>
    <phoneticPr fontId="16"/>
  </si>
  <si>
    <t>令和6年 3月</t>
    <rPh sb="0" eb="2">
      <t>レイワ</t>
    </rPh>
    <rPh sb="3" eb="4">
      <t>ネン</t>
    </rPh>
    <rPh sb="6" eb="7">
      <t>ガツ</t>
    </rPh>
    <phoneticPr fontId="16"/>
  </si>
  <si>
    <t xml:space="preserve"> Ｂ5.99頁</t>
    <phoneticPr fontId="16"/>
  </si>
  <si>
    <t>地方公共団体におけるメンタルヘルス対策ハンドブック</t>
  </si>
  <si>
    <t>平成13年10月</t>
    <rPh sb="0" eb="2">
      <t>ヘイセイ</t>
    </rPh>
    <phoneticPr fontId="16"/>
  </si>
  <si>
    <t>ハラスメント・ゼロの職場を目指して</t>
    <phoneticPr fontId="16"/>
  </si>
  <si>
    <t>令和6年12月</t>
    <phoneticPr fontId="16"/>
  </si>
  <si>
    <t>職場のリスクアセスメント</t>
    <phoneticPr fontId="16"/>
  </si>
  <si>
    <t>令和6年12月</t>
    <rPh sb="0" eb="2">
      <t>レイワ</t>
    </rPh>
    <rPh sb="3" eb="4">
      <t>ネン</t>
    </rPh>
    <rPh sb="6" eb="7">
      <t>ガツ</t>
    </rPh>
    <phoneticPr fontId="16"/>
  </si>
  <si>
    <t>令和7年 3月</t>
    <rPh sb="0" eb="2">
      <t>レイワ</t>
    </rPh>
    <rPh sb="3" eb="4">
      <t>ネン</t>
    </rPh>
    <rPh sb="6" eb="7">
      <t>ガツ</t>
    </rPh>
    <phoneticPr fontId="16"/>
  </si>
  <si>
    <t>産業医研修会講演集（令和６年度）</t>
    <rPh sb="10" eb="12">
      <t>レイワ</t>
    </rPh>
    <phoneticPr fontId="16"/>
  </si>
  <si>
    <r>
      <rPr>
        <b/>
        <sz val="18"/>
        <rFont val="ＭＳ ゴシック"/>
        <family val="3"/>
        <charset val="128"/>
      </rPr>
      <t>図書の実費頒布一覧表　　</t>
    </r>
    <r>
      <rPr>
        <b/>
        <sz val="16"/>
        <rFont val="ＭＳ ゴシック"/>
        <family val="3"/>
        <charset val="128"/>
      </rPr>
      <t>　 　　　　2025年4月</t>
    </r>
    <phoneticPr fontId="16"/>
  </si>
  <si>
    <t>産業医研修会講演集（令和３年度）</t>
    <rPh sb="10" eb="12">
      <t>レイワ</t>
    </rPh>
    <phoneticPr fontId="16"/>
  </si>
  <si>
    <t>令和4年 4月</t>
    <rPh sb="0" eb="2">
      <t>レイワ</t>
    </rPh>
    <rPh sb="3" eb="4">
      <t>ネン</t>
    </rPh>
    <rPh sb="6" eb="7">
      <t>ガツ</t>
    </rPh>
    <phoneticPr fontId="16"/>
  </si>
  <si>
    <t xml:space="preserve"> Ｂ5.86頁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</si>
</sst>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#,##0_ "/>
  </numFmts>
  <fonts count="3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rgb="FF000000"/>
      <name val="Meiryo UI"/>
      <family val="3"/>
      <charset val="128"/>
    </font>
    <font>
      <sz val="10"/>
      <color theme="1"/>
      <name val="游ゴシック Light"/>
      <family val="3"/>
      <charset val="128"/>
      <scheme val="major"/>
    </font>
    <font>
      <sz val="9"/>
      <color theme="1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8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shrinkToFit="1"/>
    </xf>
    <xf numFmtId="0" fontId="0" fillId="0" borderId="0" xfId="0" applyAlignment="1" applyProtection="1">
      <alignment horizontal="left" vertical="center" indent="1" shrinkToFit="1"/>
      <protection locked="0"/>
    </xf>
    <xf numFmtId="49" fontId="0" fillId="0" borderId="0" xfId="0" applyNumberFormat="1" applyAlignment="1" applyProtection="1">
      <alignment horizontal="left" vertical="center" indent="1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176" fontId="0" fillId="0" borderId="0" xfId="0" applyNumberFormat="1" applyAlignment="1" applyProtection="1">
      <alignment horizontal="left" vertical="center" indent="1" shrinkToFit="1"/>
      <protection locked="0"/>
    </xf>
    <xf numFmtId="177" fontId="0" fillId="0" borderId="0" xfId="0" applyNumberFormat="1" applyAlignment="1">
      <alignment horizontal="right" vertical="center" shrinkToFit="1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3" fillId="0" borderId="0" xfId="1" applyAlignment="1">
      <alignment vertical="center"/>
    </xf>
    <xf numFmtId="0" fontId="13" fillId="0" borderId="0" xfId="1" applyAlignment="1">
      <alignment horizontal="center" vertical="center" shrinkToFit="1"/>
    </xf>
    <xf numFmtId="0" fontId="13" fillId="0" borderId="1" xfId="1" applyBorder="1" applyAlignment="1">
      <alignment horizontal="center" vertical="center" shrinkToFit="1"/>
    </xf>
    <xf numFmtId="0" fontId="17" fillId="0" borderId="1" xfId="1" applyFont="1" applyBorder="1" applyAlignment="1">
      <alignment horizontal="center" vertical="center"/>
    </xf>
    <xf numFmtId="0" fontId="18" fillId="2" borderId="1" xfId="1" applyFont="1" applyFill="1" applyBorder="1" applyAlignment="1">
      <alignment horizontal="left" vertical="center"/>
    </xf>
    <xf numFmtId="0" fontId="19" fillId="2" borderId="0" xfId="1" applyFont="1" applyFill="1" applyAlignment="1">
      <alignment vertical="center"/>
    </xf>
    <xf numFmtId="0" fontId="20" fillId="2" borderId="3" xfId="1" applyFont="1" applyFill="1" applyBorder="1" applyAlignment="1">
      <alignment horizontal="center" vertical="center"/>
    </xf>
    <xf numFmtId="0" fontId="21" fillId="2" borderId="3" xfId="1" applyFont="1" applyFill="1" applyBorder="1" applyAlignment="1">
      <alignment horizontal="center" vertical="center"/>
    </xf>
    <xf numFmtId="0" fontId="22" fillId="0" borderId="1" xfId="1" applyFont="1" applyBorder="1" applyAlignment="1">
      <alignment horizontal="center" vertical="center" shrinkToFit="1"/>
    </xf>
    <xf numFmtId="0" fontId="23" fillId="0" borderId="1" xfId="1" applyFont="1" applyBorder="1" applyAlignment="1">
      <alignment vertical="center" shrinkToFit="1"/>
    </xf>
    <xf numFmtId="0" fontId="23" fillId="0" borderId="1" xfId="1" applyFont="1" applyBorder="1" applyAlignment="1">
      <alignment horizontal="center" vertical="center" shrinkToFit="1"/>
    </xf>
    <xf numFmtId="0" fontId="23" fillId="0" borderId="3" xfId="1" applyFont="1" applyBorder="1" applyAlignment="1">
      <alignment vertical="center" shrinkToFit="1"/>
    </xf>
    <xf numFmtId="0" fontId="24" fillId="0" borderId="0" xfId="1" applyFont="1" applyAlignment="1">
      <alignment horizontal="right" vertical="center"/>
    </xf>
    <xf numFmtId="0" fontId="26" fillId="0" borderId="0" xfId="1" applyFont="1" applyAlignment="1">
      <alignment vertical="center"/>
    </xf>
    <xf numFmtId="0" fontId="17" fillId="2" borderId="1" xfId="1" applyFont="1" applyFill="1" applyBorder="1" applyAlignment="1">
      <alignment horizontal="center" vertical="center"/>
    </xf>
    <xf numFmtId="0" fontId="25" fillId="2" borderId="3" xfId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22" fillId="0" borderId="1" xfId="1" applyFont="1" applyBorder="1" applyAlignment="1">
      <alignment vertical="center" shrinkToFit="1"/>
    </xf>
    <xf numFmtId="0" fontId="22" fillId="3" borderId="1" xfId="1" applyFont="1" applyFill="1" applyBorder="1" applyAlignment="1">
      <alignment vertical="center" shrinkToFit="1"/>
    </xf>
    <xf numFmtId="0" fontId="27" fillId="2" borderId="4" xfId="1" applyFont="1" applyFill="1" applyBorder="1" applyAlignment="1">
      <alignment vertical="center" shrinkToFit="1"/>
    </xf>
    <xf numFmtId="0" fontId="23" fillId="2" borderId="3" xfId="1" applyFont="1" applyFill="1" applyBorder="1" applyAlignment="1">
      <alignment vertical="center" shrinkToFit="1"/>
    </xf>
    <xf numFmtId="49" fontId="23" fillId="2" borderId="3" xfId="1" applyNumberFormat="1" applyFont="1" applyFill="1" applyBorder="1" applyAlignment="1">
      <alignment horizontal="center" vertical="center" shrinkToFit="1"/>
    </xf>
    <xf numFmtId="0" fontId="23" fillId="2" borderId="3" xfId="1" applyFont="1" applyFill="1" applyBorder="1" applyAlignment="1">
      <alignment horizontal="center" vertical="center" shrinkToFit="1"/>
    </xf>
    <xf numFmtId="0" fontId="23" fillId="0" borderId="1" xfId="1" applyFont="1" applyBorder="1" applyAlignment="1">
      <alignment horizontal="left" vertical="center" shrinkToFit="1"/>
    </xf>
    <xf numFmtId="0" fontId="19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27" fillId="2" borderId="4" xfId="1" applyFont="1" applyFill="1" applyBorder="1" applyAlignment="1">
      <alignment horizontal="left" vertical="center" shrinkToFit="1"/>
    </xf>
    <xf numFmtId="0" fontId="26" fillId="2" borderId="3" xfId="1" applyFont="1" applyFill="1" applyBorder="1" applyAlignment="1">
      <alignment horizontal="center" vertical="center" shrinkToFit="1"/>
    </xf>
    <xf numFmtId="0" fontId="26" fillId="2" borderId="3" xfId="1" applyFont="1" applyFill="1" applyBorder="1" applyAlignment="1">
      <alignment horizontal="left" vertical="center" shrinkToFit="1"/>
    </xf>
    <xf numFmtId="0" fontId="26" fillId="2" borderId="3" xfId="1" applyFont="1" applyFill="1" applyBorder="1" applyAlignment="1">
      <alignment vertical="center" shrinkToFit="1"/>
    </xf>
    <xf numFmtId="0" fontId="29" fillId="0" borderId="1" xfId="1" applyFont="1" applyBorder="1" applyAlignment="1">
      <alignment vertical="center" shrinkToFit="1"/>
    </xf>
    <xf numFmtId="0" fontId="13" fillId="0" borderId="0" xfId="1" applyAlignment="1">
      <alignment horizontal="center" vertical="center"/>
    </xf>
    <xf numFmtId="49" fontId="0" fillId="0" borderId="0" xfId="0" applyNumberFormat="1" applyAlignment="1" applyProtection="1">
      <alignment shrinkToFi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22" fillId="0" borderId="1" xfId="0" applyFont="1" applyBorder="1" applyAlignment="1">
      <alignment horizontal="center" vertical="center" shrinkToFit="1"/>
    </xf>
    <xf numFmtId="0" fontId="23" fillId="0" borderId="1" xfId="0" applyFont="1" applyBorder="1" applyAlignment="1">
      <alignment vertical="center" shrinkToFit="1"/>
    </xf>
    <xf numFmtId="0" fontId="23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 shrinkToFit="1"/>
    </xf>
    <xf numFmtId="0" fontId="12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shrinkToFi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177" fontId="0" fillId="0" borderId="0" xfId="0" applyNumberFormat="1" applyAlignment="1" applyProtection="1">
      <alignment horizontal="right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shrinkToFit="1"/>
    </xf>
    <xf numFmtId="49" fontId="0" fillId="0" borderId="0" xfId="0" applyNumberFormat="1" applyAlignment="1" applyProtection="1">
      <alignment horizontal="left" indent="1" shrinkToFit="1"/>
      <protection locked="0"/>
    </xf>
    <xf numFmtId="0" fontId="0" fillId="0" borderId="0" xfId="0" applyAlignment="1" applyProtection="1">
      <alignment horizontal="left" indent="1" shrinkToFit="1"/>
      <protection locked="0"/>
    </xf>
    <xf numFmtId="176" fontId="0" fillId="0" borderId="0" xfId="0" applyNumberFormat="1" applyAlignment="1" applyProtection="1">
      <alignment horizontal="center" shrinkToFit="1"/>
      <protection locked="0"/>
    </xf>
    <xf numFmtId="176" fontId="0" fillId="0" borderId="0" xfId="0" applyNumberFormat="1" applyAlignment="1">
      <alignment horizontal="center" shrinkToFit="1"/>
    </xf>
    <xf numFmtId="176" fontId="0" fillId="0" borderId="0" xfId="0" applyNumberFormat="1" applyAlignment="1" applyProtection="1">
      <alignment horizontal="left" indent="1" shrinkToFit="1"/>
      <protection locked="0"/>
    </xf>
    <xf numFmtId="0" fontId="0" fillId="0" borderId="0" xfId="0" applyAlignment="1">
      <alignment horizontal="left" vertical="center" wrapText="1" shrinkToFit="1"/>
    </xf>
    <xf numFmtId="0" fontId="0" fillId="0" borderId="0" xfId="0" applyAlignment="1" applyProtection="1">
      <alignment horizontal="left" vertical="center" indent="1" shrinkToFit="1"/>
      <protection locked="0"/>
    </xf>
    <xf numFmtId="0" fontId="3" fillId="0" borderId="0" xfId="0" applyFont="1" applyAlignment="1">
      <alignment horizontal="center" shrinkToFi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 wrapText="1" shrinkToFit="1"/>
    </xf>
    <xf numFmtId="0" fontId="3" fillId="0" borderId="0" xfId="0" applyFont="1" applyAlignment="1">
      <alignment horizontal="left" vertical="center" shrinkToFit="1"/>
    </xf>
    <xf numFmtId="0" fontId="26" fillId="0" borderId="0" xfId="1" applyFont="1" applyAlignment="1">
      <alignment horizontal="left" vertical="center"/>
    </xf>
    <xf numFmtId="0" fontId="14" fillId="0" borderId="2" xfId="1" quotePrefix="1" applyFont="1" applyBorder="1" applyAlignment="1">
      <alignment horizontal="right" vertical="center"/>
    </xf>
    <xf numFmtId="0" fontId="14" fillId="0" borderId="2" xfId="1" applyFont="1" applyBorder="1" applyAlignment="1">
      <alignment horizontal="right" vertical="center"/>
    </xf>
  </cellXfs>
  <cellStyles count="2">
    <cellStyle name="標準" xfId="0" builtinId="0"/>
    <cellStyle name="標準 2" xfId="1" xr:uid="{16B4625F-71D5-4AF0-92F6-C9911CE6F5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6210</xdr:rowOff>
    </xdr:from>
    <xdr:to>
      <xdr:col>39</xdr:col>
      <xdr:colOff>140804</xdr:colOff>
      <xdr:row>7</xdr:row>
      <xdr:rowOff>182217</xdr:rowOff>
    </xdr:to>
    <xdr:sp macro="" textlink="">
      <xdr:nvSpPr>
        <xdr:cNvPr id="1026" name="オートシェイプ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0" y="147014"/>
          <a:ext cx="6518413" cy="1153355"/>
        </a:xfrm>
        <a:prstGeom prst="roundRect">
          <a:avLst>
            <a:gd name="adj" fmla="val 16667"/>
          </a:avLst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>
            <a:spcAft>
              <a:spcPts val="0"/>
            </a:spcAft>
          </a:pPr>
          <a:r>
            <a:rPr lang="ja-JP" altLang="ja-JP" sz="20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図　書</a:t>
          </a:r>
          <a:r>
            <a:rPr lang="ja-JP" altLang="en-US" sz="20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ja-JP" altLang="ja-JP" sz="20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購</a:t>
          </a:r>
          <a:r>
            <a:rPr lang="en-US" altLang="ja-JP" sz="20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 </a:t>
          </a:r>
          <a:r>
            <a:rPr lang="ja-JP" altLang="ja-JP" sz="20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入　申　込　書</a:t>
          </a:r>
          <a:endParaRPr lang="en-US" altLang="ja-JP" sz="2000" b="1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n-US" altLang="ja-JP" sz="600" b="1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〒</a:t>
          </a:r>
          <a:r>
            <a:rPr lang="en-US" altLang="ja-JP" sz="10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102-0083</a:t>
          </a:r>
          <a:r>
            <a:rPr lang="ja-JP" altLang="en-US" sz="10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東京都千代田区麹町三丁目２番地　垣見麹町ビル３Ｆ</a:t>
          </a:r>
          <a:endParaRPr lang="en-US" alt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（一財）地方公務員安全衛生推進協会　図書係</a:t>
          </a:r>
          <a:endParaRPr lang="en-US" alt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en-US" altLang="ja-JP" sz="10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FAX.</a:t>
          </a:r>
          <a:r>
            <a:rPr lang="ja-JP" altLang="en-US" sz="10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en-US" altLang="ja-JP" sz="10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03-3230-2266      TEL.</a:t>
          </a:r>
          <a:r>
            <a:rPr lang="ja-JP" altLang="en-US" sz="10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en-US" altLang="ja-JP" sz="10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03-3230-2021</a:t>
          </a:r>
          <a:endParaRPr lang="ja-JP" alt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104775</xdr:colOff>
      <xdr:row>60</xdr:row>
      <xdr:rowOff>47624</xdr:rowOff>
    </xdr:from>
    <xdr:to>
      <xdr:col>39</xdr:col>
      <xdr:colOff>66675</xdr:colOff>
      <xdr:row>61</xdr:row>
      <xdr:rowOff>123824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104775" y="9086849"/>
          <a:ext cx="6086475" cy="219075"/>
        </a:xfrm>
        <a:prstGeom prst="roundRect">
          <a:avLst>
            <a:gd name="adj" fmla="val 16667"/>
          </a:avLst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✏アンケートにご協力ください✏</a:t>
          </a:r>
          <a:endParaRPr lang="ja-JP" altLang="en-US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2</xdr:rowOff>
    </xdr:from>
    <xdr:to>
      <xdr:col>40</xdr:col>
      <xdr:colOff>0</xdr:colOff>
      <xdr:row>42</xdr:row>
      <xdr:rowOff>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0" y="4464328"/>
          <a:ext cx="6526696" cy="2940325"/>
          <a:chOff x="165652" y="3056283"/>
          <a:chExt cx="6395416" cy="2940326"/>
        </a:xfrm>
      </xdr:grpSpPr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/>
        </xdr:nvGrpSpPr>
        <xdr:grpSpPr>
          <a:xfrm>
            <a:off x="165652" y="3056283"/>
            <a:ext cx="6395416" cy="1643269"/>
            <a:chOff x="165652" y="3056283"/>
            <a:chExt cx="6395416" cy="1643269"/>
          </a:xfrm>
        </xdr:grpSpPr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CxnSpPr/>
          </xdr:nvCxnSpPr>
          <xdr:spPr>
            <a:xfrm>
              <a:off x="165652" y="3056283"/>
              <a:ext cx="6385891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1" name="直線コネクタ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CxnSpPr/>
          </xdr:nvCxnSpPr>
          <xdr:spPr>
            <a:xfrm>
              <a:off x="175177" y="3387587"/>
              <a:ext cx="3303518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3" name="直線コネクタ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CxnSpPr/>
          </xdr:nvCxnSpPr>
          <xdr:spPr>
            <a:xfrm flipV="1">
              <a:off x="175177" y="4050195"/>
              <a:ext cx="2303537" cy="1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4" name="直線コネクタ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CxnSpPr/>
          </xdr:nvCxnSpPr>
          <xdr:spPr>
            <a:xfrm>
              <a:off x="3653873" y="3387587"/>
              <a:ext cx="2888974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7" name="直線コネクタ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CxnSpPr/>
          </xdr:nvCxnSpPr>
          <xdr:spPr>
            <a:xfrm>
              <a:off x="2624803" y="4050195"/>
              <a:ext cx="3908520" cy="1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8" name="直線コネクタ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CxnSpPr/>
          </xdr:nvCxnSpPr>
          <xdr:spPr>
            <a:xfrm>
              <a:off x="165652" y="4381500"/>
              <a:ext cx="6385891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9" name="直線コネクタ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CxnSpPr/>
          </xdr:nvCxnSpPr>
          <xdr:spPr>
            <a:xfrm>
              <a:off x="165652" y="4699552"/>
              <a:ext cx="6385891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44" name="直線コネクタ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CxnSpPr/>
          </xdr:nvCxnSpPr>
          <xdr:spPr>
            <a:xfrm>
              <a:off x="175177" y="3718891"/>
              <a:ext cx="6385891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45" name="直線コネクタ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CxnSpPr/>
        </xdr:nvCxnSpPr>
        <xdr:spPr>
          <a:xfrm>
            <a:off x="165652" y="5334000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6" name="直線コネクタ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CxnSpPr/>
        </xdr:nvCxnSpPr>
        <xdr:spPr>
          <a:xfrm>
            <a:off x="165652" y="5665304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7" name="直線コネクタ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CxnSpPr/>
        </xdr:nvCxnSpPr>
        <xdr:spPr>
          <a:xfrm>
            <a:off x="165652" y="5996609"/>
            <a:ext cx="32997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43</xdr:row>
      <xdr:rowOff>205155</xdr:rowOff>
    </xdr:from>
    <xdr:to>
      <xdr:col>40</xdr:col>
      <xdr:colOff>0</xdr:colOff>
      <xdr:row>59</xdr:row>
      <xdr:rowOff>1338</xdr:rowOff>
    </xdr:to>
    <xdr:grpSp>
      <xdr:nvGrpSpPr>
        <xdr:cNvPr id="1039" name="グループ化 1038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GrpSpPr/>
      </xdr:nvGrpSpPr>
      <xdr:grpSpPr>
        <a:xfrm>
          <a:off x="0" y="7692633"/>
          <a:ext cx="6526696" cy="2537727"/>
          <a:chOff x="-195" y="6284590"/>
          <a:chExt cx="6386798" cy="2537726"/>
        </a:xfrm>
      </xdr:grpSpPr>
      <xdr:cxnSp macro="">
        <xdr:nvCxnSpPr>
          <xdr:cNvPr id="90" name="直線コネクタ 89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CxnSpPr/>
        </xdr:nvCxnSpPr>
        <xdr:spPr>
          <a:xfrm flipV="1">
            <a:off x="0" y="6284590"/>
            <a:ext cx="0" cy="2531655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CxnSpPr/>
        </xdr:nvCxnSpPr>
        <xdr:spPr>
          <a:xfrm>
            <a:off x="0" y="6882848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0" name="直線コネクタ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CxnSpPr/>
        </xdr:nvCxnSpPr>
        <xdr:spPr>
          <a:xfrm>
            <a:off x="0" y="7214152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1" name="直線コネクタ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CxnSpPr/>
        </xdr:nvCxnSpPr>
        <xdr:spPr>
          <a:xfrm>
            <a:off x="-195" y="7535793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2" name="直線コネクタ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CxnSpPr/>
        </xdr:nvCxnSpPr>
        <xdr:spPr>
          <a:xfrm>
            <a:off x="0" y="7876761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4" name="直線コネクタ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0" y="8194813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" name="直線コネクタ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CxnSpPr/>
        </xdr:nvCxnSpPr>
        <xdr:spPr>
          <a:xfrm>
            <a:off x="0" y="8526117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6" name="直線コネクタ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CxnSpPr/>
        </xdr:nvCxnSpPr>
        <xdr:spPr>
          <a:xfrm>
            <a:off x="0" y="6551543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7" name="直線コネクタ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CxnSpPr/>
        </xdr:nvCxnSpPr>
        <xdr:spPr>
          <a:xfrm>
            <a:off x="0" y="6286500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" name="直線コネクタ 6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CxnSpPr/>
        </xdr:nvCxnSpPr>
        <xdr:spPr>
          <a:xfrm flipV="1">
            <a:off x="4967198" y="6286501"/>
            <a:ext cx="0" cy="2236303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8" name="直線コネクタ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CxnSpPr/>
        </xdr:nvCxnSpPr>
        <xdr:spPr>
          <a:xfrm flipV="1">
            <a:off x="5632175" y="6286500"/>
            <a:ext cx="0" cy="2529745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1" name="直線コネクタ 8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CxnSpPr/>
        </xdr:nvCxnSpPr>
        <xdr:spPr>
          <a:xfrm flipV="1">
            <a:off x="4306957" y="6293828"/>
            <a:ext cx="0" cy="2228976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2" name="直線コネクタ 8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CxnSpPr/>
        </xdr:nvCxnSpPr>
        <xdr:spPr>
          <a:xfrm flipV="1">
            <a:off x="669936" y="6293828"/>
            <a:ext cx="0" cy="2228976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5" name="直線コネクタ 9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CxnSpPr/>
        </xdr:nvCxnSpPr>
        <xdr:spPr>
          <a:xfrm>
            <a:off x="712" y="8822316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63</xdr:row>
          <xdr:rowOff>133350</xdr:rowOff>
        </xdr:from>
        <xdr:to>
          <xdr:col>36</xdr:col>
          <xdr:colOff>28575</xdr:colOff>
          <xdr:row>65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地方公務員 安全と健康フォーラム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65</xdr:row>
          <xdr:rowOff>9525</xdr:rowOff>
        </xdr:from>
        <xdr:to>
          <xdr:col>36</xdr:col>
          <xdr:colOff>28575</xdr:colOff>
          <xdr:row>66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協会のホームページ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66</xdr:row>
          <xdr:rowOff>38100</xdr:rowOff>
        </xdr:from>
        <xdr:to>
          <xdr:col>36</xdr:col>
          <xdr:colOff>28575</xdr:colOff>
          <xdr:row>68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協会が送付したサンプル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67</xdr:row>
          <xdr:rowOff>57150</xdr:rowOff>
        </xdr:from>
        <xdr:to>
          <xdr:col>24</xdr:col>
          <xdr:colOff>0</xdr:colOff>
          <xdr:row>69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　             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65</xdr:row>
          <xdr:rowOff>0</xdr:rowOff>
        </xdr:from>
        <xdr:to>
          <xdr:col>40</xdr:col>
          <xdr:colOff>9525</xdr:colOff>
          <xdr:row>66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協会の研修会に参加して</a:t>
              </a:r>
            </a:p>
          </xdr:txBody>
        </xdr:sp>
        <xdr:clientData/>
      </xdr:twoCellAnchor>
    </mc:Choice>
    <mc:Fallback/>
  </mc:AlternateContent>
  <xdr:twoCellAnchor>
    <xdr:from>
      <xdr:col>39</xdr:col>
      <xdr:colOff>132521</xdr:colOff>
      <xdr:row>44</xdr:row>
      <xdr:rowOff>8283</xdr:rowOff>
    </xdr:from>
    <xdr:to>
      <xdr:col>39</xdr:col>
      <xdr:colOff>132521</xdr:colOff>
      <xdr:row>59</xdr:row>
      <xdr:rowOff>8283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6551543" y="6294783"/>
          <a:ext cx="0" cy="253447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165652</xdr:colOff>
      <xdr:row>63</xdr:row>
      <xdr:rowOff>16566</xdr:rowOff>
    </xdr:from>
    <xdr:to>
      <xdr:col>40</xdr:col>
      <xdr:colOff>0</xdr:colOff>
      <xdr:row>69</xdr:row>
      <xdr:rowOff>8283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3313043" y="10783957"/>
          <a:ext cx="3213653" cy="836543"/>
        </a:xfrm>
        <a:prstGeom prst="rect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rtlCol="0" anchor="t" upright="1"/>
        <a:lstStyle/>
        <a:p>
          <a:pPr algn="ctr">
            <a:spcAft>
              <a:spcPts val="0"/>
            </a:spcAft>
          </a:pPr>
          <a:endParaRPr kumimoji="1" lang="ja-JP" altLang="en-US" sz="1400" b="1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63</xdr:row>
      <xdr:rowOff>16565</xdr:rowOff>
    </xdr:from>
    <xdr:to>
      <xdr:col>19</xdr:col>
      <xdr:colOff>165652</xdr:colOff>
      <xdr:row>69</xdr:row>
      <xdr:rowOff>8282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0" y="10783956"/>
          <a:ext cx="3313043" cy="836543"/>
        </a:xfrm>
        <a:prstGeom prst="rect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rtlCol="0" anchor="t" upright="1"/>
        <a:lstStyle/>
        <a:p>
          <a:pPr algn="ctr">
            <a:spcAft>
              <a:spcPts val="0"/>
            </a:spcAft>
          </a:pPr>
          <a:endParaRPr kumimoji="1" lang="ja-JP" altLang="en-US" sz="1400" b="1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a:spPr>
      <a:bodyPr vertOverflow="clip" wrap="square" lIns="74295" tIns="8890" rIns="74295" bIns="8890" anchor="t" upright="1"/>
      <a:lstStyle>
        <a:defPPr algn="ctr">
          <a:spcAft>
            <a:spcPts val="0"/>
          </a:spcAft>
          <a:defRPr sz="1400" b="1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defRPr>
        </a:defPPr>
      </a:lstStyle>
    </a:spDef>
    <a:lnDef>
      <a:spPr/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AP118"/>
  <sheetViews>
    <sheetView showZeros="0" tabSelected="1" zoomScale="115" zoomScaleNormal="115" workbookViewId="0">
      <selection activeCell="AT10" sqref="AT10"/>
    </sheetView>
  </sheetViews>
  <sheetFormatPr defaultRowHeight="18.75"/>
  <cols>
    <col min="1" max="34" width="2.125" customWidth="1"/>
    <col min="35" max="40" width="2" customWidth="1"/>
    <col min="41" max="41" width="1.75" customWidth="1"/>
    <col min="42" max="68" width="3.375" customWidth="1"/>
    <col min="69" max="78" width="2.125" customWidth="1"/>
  </cols>
  <sheetData>
    <row r="1" spans="1:40" ht="11.25" customHeight="1">
      <c r="AF1" s="77">
        <v>202504</v>
      </c>
      <c r="AG1" s="77"/>
      <c r="AH1" s="77"/>
      <c r="AI1" s="77"/>
      <c r="AJ1" s="77"/>
      <c r="AK1" s="77"/>
      <c r="AL1" s="77"/>
    </row>
    <row r="2" spans="1:40" ht="11.25" customHeight="1"/>
    <row r="3" spans="1:40" ht="11.25" customHeight="1"/>
    <row r="4" spans="1:40" ht="11.25" customHeight="1"/>
    <row r="5" spans="1:40" ht="11.25" customHeight="1"/>
    <row r="6" spans="1:40" s="1" customFormat="1" ht="17.25" customHeight="1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</row>
    <row r="7" spans="1:40" s="1" customFormat="1" ht="15.75" customHeight="1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</row>
    <row r="8" spans="1:40" s="1" customFormat="1" ht="15.75" customHeight="1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</row>
    <row r="9" spans="1:40" s="1" customFormat="1" ht="12.75" customHeight="1"/>
    <row r="10" spans="1:40" s="1" customFormat="1" ht="17.25" customHeight="1">
      <c r="A10" s="58" t="s">
        <v>134</v>
      </c>
      <c r="B10" s="58"/>
      <c r="C10" s="58"/>
      <c r="D10" s="58"/>
      <c r="E10" s="58"/>
      <c r="F10" s="58"/>
      <c r="G10" s="58"/>
      <c r="H10" s="58"/>
      <c r="I10" s="58"/>
      <c r="J10" s="58" t="s">
        <v>141</v>
      </c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</row>
    <row r="11" spans="1:40" s="1" customFormat="1" ht="17.25" customHeight="1">
      <c r="A11" s="7"/>
      <c r="B11" s="7"/>
      <c r="C11" s="7"/>
      <c r="D11" s="7"/>
      <c r="E11" s="7"/>
      <c r="F11" s="7"/>
      <c r="G11" s="7"/>
      <c r="H11" s="7"/>
      <c r="I11" s="7"/>
      <c r="J11" s="58" t="s">
        <v>139</v>
      </c>
      <c r="K11" s="58"/>
      <c r="L11" s="58"/>
      <c r="N11" s="79" t="s">
        <v>144</v>
      </c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</row>
    <row r="12" spans="1:40" s="1" customFormat="1" ht="17.25" customHeight="1">
      <c r="A12" s="7"/>
      <c r="B12" s="7"/>
      <c r="C12" s="7"/>
      <c r="D12" s="7"/>
      <c r="E12" s="7"/>
      <c r="F12" s="7"/>
      <c r="G12" s="7"/>
      <c r="H12" s="7"/>
      <c r="I12" s="7"/>
      <c r="J12" s="6"/>
      <c r="K12" s="6"/>
      <c r="L12" s="6"/>
      <c r="N12" s="78" t="s">
        <v>137</v>
      </c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</row>
    <row r="13" spans="1:40" s="1" customFormat="1">
      <c r="A13" s="7"/>
      <c r="B13" s="7"/>
      <c r="C13" s="7"/>
      <c r="D13" s="7"/>
      <c r="E13" s="7"/>
      <c r="F13" s="7"/>
      <c r="G13" s="7"/>
      <c r="H13" s="7"/>
      <c r="I13" s="7"/>
      <c r="J13" s="6"/>
      <c r="K13" s="6"/>
      <c r="L13" s="6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</row>
    <row r="14" spans="1:40" s="1" customFormat="1">
      <c r="A14" s="7"/>
      <c r="B14" s="7"/>
      <c r="C14" s="7"/>
      <c r="D14" s="7"/>
      <c r="E14" s="7"/>
      <c r="F14" s="7"/>
      <c r="G14" s="7"/>
      <c r="H14" s="7"/>
      <c r="I14" s="7"/>
      <c r="J14" s="6"/>
      <c r="K14" s="6"/>
      <c r="L14" s="6"/>
      <c r="N14" s="58" t="s">
        <v>138</v>
      </c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</row>
    <row r="15" spans="1:40" s="1" customFormat="1">
      <c r="A15" s="7"/>
      <c r="B15" s="7"/>
      <c r="C15" s="7"/>
      <c r="D15" s="7"/>
      <c r="E15" s="7"/>
      <c r="F15" s="7"/>
      <c r="G15" s="7"/>
      <c r="H15" s="7"/>
      <c r="I15" s="7"/>
      <c r="J15" s="58" t="s">
        <v>135</v>
      </c>
      <c r="K15" s="58"/>
      <c r="L15" s="58"/>
      <c r="N15" s="58" t="s">
        <v>136</v>
      </c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</row>
    <row r="16" spans="1:40" s="1" customFormat="1" ht="15.75" customHeight="1">
      <c r="A16" s="58" t="s">
        <v>0</v>
      </c>
      <c r="B16" s="58"/>
      <c r="C16" s="58"/>
      <c r="D16" s="58"/>
      <c r="E16" s="58"/>
      <c r="F16" s="58"/>
      <c r="G16" s="58"/>
      <c r="H16" s="58"/>
      <c r="I16" s="58"/>
      <c r="J16" s="58" t="s">
        <v>24</v>
      </c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</row>
    <row r="17" spans="1:42" s="1" customFormat="1" ht="15.75" customHeight="1">
      <c r="A17" s="67"/>
      <c r="B17" s="67"/>
      <c r="C17" s="67"/>
      <c r="D17" s="67"/>
      <c r="E17" s="67"/>
      <c r="F17" s="67"/>
      <c r="G17" s="67"/>
      <c r="H17" s="67"/>
      <c r="I17" s="67"/>
      <c r="J17" s="74" t="s">
        <v>23</v>
      </c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1:42" s="1" customFormat="1" ht="15.75" customHeight="1">
      <c r="A18" s="67"/>
      <c r="B18" s="67"/>
      <c r="C18" s="67"/>
      <c r="D18" s="67"/>
      <c r="E18" s="67"/>
      <c r="F18" s="67"/>
      <c r="G18" s="67"/>
      <c r="H18" s="67"/>
      <c r="I18" s="67"/>
      <c r="J18" s="58" t="s">
        <v>1</v>
      </c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spans="1:42" s="1" customFormat="1" ht="15.75" customHeight="1">
      <c r="A19" s="58" t="s">
        <v>2</v>
      </c>
      <c r="B19" s="58"/>
      <c r="C19" s="58"/>
      <c r="D19" s="58"/>
      <c r="E19" s="58"/>
      <c r="F19" s="58"/>
      <c r="G19" s="58"/>
      <c r="H19" s="58"/>
      <c r="I19" s="58"/>
      <c r="J19" s="58" t="s">
        <v>3</v>
      </c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</row>
    <row r="20" spans="1:42" s="1" customFormat="1" ht="15.75" customHeight="1">
      <c r="A20" s="67"/>
      <c r="B20" s="67"/>
      <c r="C20" s="67"/>
      <c r="D20" s="67"/>
      <c r="E20" s="67"/>
      <c r="F20" s="67"/>
      <c r="G20" s="67"/>
      <c r="H20" s="67"/>
      <c r="I20" s="67"/>
      <c r="J20" s="58" t="s">
        <v>4</v>
      </c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</row>
    <row r="21" spans="1:42" s="1" customFormat="1" ht="6.75" customHeight="1"/>
    <row r="22" spans="1:42" s="1" customFormat="1" ht="16.5" customHeight="1">
      <c r="A22" s="58" t="s">
        <v>20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7"/>
    </row>
    <row r="23" spans="1:42" s="1" customFormat="1" ht="12.75" customHeight="1">
      <c r="A23" s="68" t="s">
        <v>5</v>
      </c>
      <c r="B23" s="68"/>
      <c r="C23" s="68"/>
      <c r="D23" s="68"/>
      <c r="E23" s="68"/>
      <c r="F23" s="68"/>
      <c r="G23" s="68"/>
      <c r="H23" s="68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4"/>
    </row>
    <row r="24" spans="1:42" s="1" customFormat="1" ht="12.75" customHeight="1">
      <c r="A24" s="68"/>
      <c r="B24" s="68"/>
      <c r="C24" s="68"/>
      <c r="D24" s="68"/>
      <c r="E24" s="68"/>
      <c r="F24" s="68"/>
      <c r="G24" s="68"/>
      <c r="H24" s="68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4"/>
    </row>
    <row r="25" spans="1:42" s="1" customFormat="1" ht="12.75" customHeight="1">
      <c r="A25" s="68" t="s">
        <v>6</v>
      </c>
      <c r="B25" s="68"/>
      <c r="C25" s="68"/>
      <c r="D25" s="68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V25" s="67" t="s" ph="1">
        <v>7</v>
      </c>
      <c r="W25" s="67"/>
      <c r="X25" s="67"/>
      <c r="Y25" s="67"/>
      <c r="Z25" s="75" ph="1"/>
      <c r="AA25" s="75" ph="1"/>
      <c r="AB25" s="75" ph="1"/>
      <c r="AC25" s="75" ph="1"/>
      <c r="AD25" s="75" ph="1"/>
      <c r="AE25" s="75" ph="1"/>
      <c r="AF25" s="75" ph="1"/>
      <c r="AG25" s="75" ph="1"/>
      <c r="AH25" s="75" ph="1"/>
      <c r="AI25" s="75" ph="1"/>
      <c r="AJ25" s="75" ph="1"/>
      <c r="AK25" s="75" ph="1"/>
      <c r="AL25" s="75" ph="1"/>
      <c r="AM25" s="75" ph="1"/>
      <c r="AN25" s="75" ph="1"/>
      <c r="AO25" s="4" ph="1"/>
      <c r="AP25" s="1" ph="1"/>
    </row>
    <row r="26" spans="1:42" s="1" customFormat="1" ht="12.75" customHeight="1">
      <c r="A26" s="68"/>
      <c r="B26" s="68"/>
      <c r="C26" s="68"/>
      <c r="D26" s="68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V26" s="67"/>
      <c r="W26" s="67"/>
      <c r="X26" s="67"/>
      <c r="Y26" s="67"/>
      <c r="Z26" s="75" ph="1"/>
      <c r="AA26" s="75" ph="1"/>
      <c r="AB26" s="75" ph="1"/>
      <c r="AC26" s="75" ph="1"/>
      <c r="AD26" s="75" ph="1"/>
      <c r="AE26" s="75" ph="1"/>
      <c r="AF26" s="75" ph="1"/>
      <c r="AG26" s="75" ph="1"/>
      <c r="AH26" s="75" ph="1"/>
      <c r="AI26" s="75" ph="1"/>
      <c r="AJ26" s="75" ph="1"/>
      <c r="AK26" s="75" ph="1"/>
      <c r="AL26" s="75" ph="1"/>
      <c r="AM26" s="75" ph="1"/>
      <c r="AN26" s="75" ph="1"/>
      <c r="AO26" s="4" ph="1"/>
      <c r="AP26" s="1" ph="1"/>
    </row>
    <row r="27" spans="1:42" s="1" customFormat="1" ht="12.75" customHeight="1">
      <c r="A27" s="68" t="s">
        <v>21</v>
      </c>
      <c r="B27" s="68"/>
      <c r="C27" s="68"/>
      <c r="D27" s="68"/>
      <c r="E27" s="71"/>
      <c r="F27" s="71"/>
      <c r="G27" s="71"/>
      <c r="H27" s="71"/>
      <c r="I27" s="71"/>
      <c r="J27" s="72" t="s">
        <v>22</v>
      </c>
      <c r="K27" s="72"/>
      <c r="L27" s="72"/>
      <c r="M27" s="72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8"/>
    </row>
    <row r="28" spans="1:42" s="1" customFormat="1" ht="12.75" customHeight="1">
      <c r="A28" s="68"/>
      <c r="B28" s="68"/>
      <c r="C28" s="68"/>
      <c r="D28" s="68"/>
      <c r="E28" s="71"/>
      <c r="F28" s="71"/>
      <c r="G28" s="71"/>
      <c r="H28" s="71"/>
      <c r="I28" s="71"/>
      <c r="J28" s="72"/>
      <c r="K28" s="72"/>
      <c r="L28" s="72"/>
      <c r="M28" s="72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8"/>
    </row>
    <row r="29" spans="1:42" s="1" customFormat="1" ht="12.75" customHeight="1">
      <c r="A29" s="68" t="s">
        <v>8</v>
      </c>
      <c r="B29" s="68"/>
      <c r="C29" s="68"/>
      <c r="D29" s="68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76" t="s">
        <v>140</v>
      </c>
      <c r="Q29" s="76"/>
      <c r="R29" s="76"/>
      <c r="S29" s="76"/>
      <c r="T29" s="76"/>
      <c r="U29" s="76"/>
      <c r="V29" s="76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5"/>
    </row>
    <row r="30" spans="1:42" s="1" customFormat="1" ht="12.75" customHeight="1">
      <c r="A30" s="68"/>
      <c r="B30" s="68"/>
      <c r="C30" s="68"/>
      <c r="D30" s="68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76"/>
      <c r="Q30" s="76"/>
      <c r="R30" s="76"/>
      <c r="S30" s="76"/>
      <c r="T30" s="76"/>
      <c r="U30" s="76"/>
      <c r="V30" s="76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5"/>
    </row>
    <row r="31" spans="1:42" s="1" customFormat="1" ht="12.75" customHeight="1">
      <c r="A31" s="68" t="s">
        <v>9</v>
      </c>
      <c r="B31" s="68"/>
      <c r="C31" s="68"/>
      <c r="D31" s="68"/>
      <c r="E31" s="68"/>
      <c r="F31" s="68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4"/>
    </row>
    <row r="32" spans="1:42" s="1" customFormat="1" ht="12.75" customHeight="1">
      <c r="A32" s="68"/>
      <c r="B32" s="68"/>
      <c r="C32" s="68"/>
      <c r="D32" s="68"/>
      <c r="E32" s="68"/>
      <c r="F32" s="68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4"/>
    </row>
    <row r="33" spans="1:41" s="1" customFormat="1" ht="12.75" customHeight="1">
      <c r="A33" s="68" t="s">
        <v>10</v>
      </c>
      <c r="B33" s="68"/>
      <c r="C33" s="68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4"/>
    </row>
    <row r="34" spans="1:41" s="1" customFormat="1" ht="12.75" customHeight="1">
      <c r="A34" s="68"/>
      <c r="B34" s="68"/>
      <c r="C34" s="68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4"/>
    </row>
    <row r="35" spans="1:41" s="1" customFormat="1" ht="6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s="1" customFormat="1" ht="16.5" customHeight="1">
      <c r="A36" s="58" t="s">
        <v>11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</row>
    <row r="37" spans="1:41" s="1" customFormat="1" ht="12.75" customHeight="1">
      <c r="A37" s="68" t="s">
        <v>21</v>
      </c>
      <c r="B37" s="68"/>
      <c r="C37" s="68"/>
      <c r="D37" s="68"/>
      <c r="E37" s="71"/>
      <c r="F37" s="71"/>
      <c r="G37" s="71"/>
      <c r="H37" s="71"/>
      <c r="I37" s="71"/>
      <c r="J37" s="72" t="s">
        <v>22</v>
      </c>
      <c r="K37" s="72"/>
      <c r="L37" s="72"/>
      <c r="M37" s="72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8"/>
    </row>
    <row r="38" spans="1:41" s="1" customFormat="1" ht="12.75" customHeight="1">
      <c r="A38" s="68"/>
      <c r="B38" s="68"/>
      <c r="C38" s="68"/>
      <c r="D38" s="68"/>
      <c r="E38" s="71"/>
      <c r="F38" s="71"/>
      <c r="G38" s="71"/>
      <c r="H38" s="71"/>
      <c r="I38" s="71"/>
      <c r="J38" s="72"/>
      <c r="K38" s="72"/>
      <c r="L38" s="72"/>
      <c r="M38" s="72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8"/>
    </row>
    <row r="39" spans="1:41" s="1" customFormat="1" ht="12.75" customHeight="1">
      <c r="A39" s="68" t="s">
        <v>13</v>
      </c>
      <c r="B39" s="68"/>
      <c r="C39" s="68"/>
      <c r="D39" s="68"/>
      <c r="E39" s="68"/>
      <c r="F39" s="68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4"/>
    </row>
    <row r="40" spans="1:41" s="1" customFormat="1" ht="12.75" customHeight="1">
      <c r="A40" s="68"/>
      <c r="B40" s="68"/>
      <c r="C40" s="68"/>
      <c r="D40" s="68"/>
      <c r="E40" s="68"/>
      <c r="F40" s="68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4"/>
    </row>
    <row r="41" spans="1:41" s="1" customFormat="1" ht="12.75" customHeight="1">
      <c r="A41" s="68" t="s">
        <v>8</v>
      </c>
      <c r="B41" s="68"/>
      <c r="C41" s="68"/>
      <c r="D41" s="68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V41" s="3"/>
      <c r="W41" s="3"/>
      <c r="X41" s="3"/>
      <c r="Y41" s="3"/>
    </row>
    <row r="42" spans="1:41" s="1" customFormat="1" ht="12.75" customHeight="1">
      <c r="A42" s="68"/>
      <c r="B42" s="68"/>
      <c r="C42" s="68"/>
      <c r="D42" s="68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V42" s="3"/>
      <c r="W42" s="3"/>
      <c r="X42" s="3"/>
      <c r="Y42" s="3"/>
    </row>
    <row r="43" spans="1:41" ht="6.75" customHeight="1"/>
    <row r="44" spans="1:41" s="1" customFormat="1" ht="16.5" customHeight="1">
      <c r="A44" s="58" t="s">
        <v>12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</row>
    <row r="45" spans="1:41" s="1" customFormat="1" ht="21" customHeight="1">
      <c r="A45" s="66" t="s">
        <v>25</v>
      </c>
      <c r="B45" s="66"/>
      <c r="C45" s="66"/>
      <c r="D45" s="66"/>
      <c r="E45" s="67" t="s">
        <v>14</v>
      </c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 t="s">
        <v>15</v>
      </c>
      <c r="AB45" s="67"/>
      <c r="AC45" s="67"/>
      <c r="AD45" s="67"/>
      <c r="AE45" s="67" t="s">
        <v>16</v>
      </c>
      <c r="AF45" s="67"/>
      <c r="AG45" s="67"/>
      <c r="AH45" s="67"/>
      <c r="AI45" s="67" t="s">
        <v>17</v>
      </c>
      <c r="AJ45" s="67"/>
      <c r="AK45" s="67"/>
      <c r="AL45" s="67"/>
      <c r="AM45" s="67"/>
      <c r="AN45" s="67"/>
      <c r="AO45" s="6"/>
    </row>
    <row r="46" spans="1:41" ht="12.75" customHeight="1">
      <c r="A46" s="62"/>
      <c r="B46" s="62"/>
      <c r="C46" s="62"/>
      <c r="D46" s="62"/>
      <c r="E46" s="63">
        <f>IFERROR(VLOOKUP(A46,'図書一覧（コード№）'!A$4:E98,2,FALSE),"")</f>
        <v>0</v>
      </c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4">
        <f>IFERROR(VLOOKUP(A46,'図書一覧（コード№）'!$A$4:$E$62,5,FALSE),)</f>
        <v>0</v>
      </c>
      <c r="AB46" s="64"/>
      <c r="AC46" s="64"/>
      <c r="AD46" s="64"/>
      <c r="AE46" s="65"/>
      <c r="AF46" s="65"/>
      <c r="AG46" s="65"/>
      <c r="AH46" s="65"/>
      <c r="AI46" s="65">
        <f>AA46*AE46</f>
        <v>0</v>
      </c>
      <c r="AJ46" s="65"/>
      <c r="AK46" s="65"/>
      <c r="AL46" s="65"/>
      <c r="AM46" s="65"/>
      <c r="AN46" s="65"/>
      <c r="AO46" s="9"/>
    </row>
    <row r="47" spans="1:41" ht="12.75" customHeight="1">
      <c r="A47" s="62"/>
      <c r="B47" s="62"/>
      <c r="C47" s="62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4"/>
      <c r="AB47" s="64"/>
      <c r="AC47" s="64"/>
      <c r="AD47" s="64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9"/>
    </row>
    <row r="48" spans="1:41" ht="12.75" customHeight="1">
      <c r="A48" s="62"/>
      <c r="B48" s="62"/>
      <c r="C48" s="62"/>
      <c r="D48" s="62"/>
      <c r="E48" s="63">
        <f>IFERROR(VLOOKUP(A48,'図書一覧（コード№）'!A$4:E98,2,FALSE),"")</f>
        <v>0</v>
      </c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4">
        <f>IFERROR(VLOOKUP(A48,'図書一覧（コード№）'!$A$4:$E$62,5,FALSE),)</f>
        <v>0</v>
      </c>
      <c r="AB48" s="64"/>
      <c r="AC48" s="64"/>
      <c r="AD48" s="64"/>
      <c r="AE48" s="65"/>
      <c r="AF48" s="65"/>
      <c r="AG48" s="65"/>
      <c r="AH48" s="65"/>
      <c r="AI48" s="65">
        <f>AA48*AE48</f>
        <v>0</v>
      </c>
      <c r="AJ48" s="65"/>
      <c r="AK48" s="65"/>
      <c r="AL48" s="65"/>
      <c r="AM48" s="65"/>
      <c r="AN48" s="65"/>
      <c r="AO48" s="9"/>
    </row>
    <row r="49" spans="1:41" ht="12.75" customHeight="1">
      <c r="A49" s="62"/>
      <c r="B49" s="62"/>
      <c r="C49" s="62"/>
      <c r="D49" s="62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4"/>
      <c r="AB49" s="64"/>
      <c r="AC49" s="64"/>
      <c r="AD49" s="64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9"/>
    </row>
    <row r="50" spans="1:41" ht="12.75" customHeight="1">
      <c r="A50" s="62"/>
      <c r="B50" s="62"/>
      <c r="C50" s="62"/>
      <c r="D50" s="62"/>
      <c r="E50" s="63">
        <f>IFERROR(VLOOKUP(A50,'図書一覧（コード№）'!A$4:E98,2,FALSE),"")</f>
        <v>0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4">
        <f>IFERROR(VLOOKUP(A50,'図書一覧（コード№）'!$A$4:$E$62,5,FALSE),)</f>
        <v>0</v>
      </c>
      <c r="AB50" s="64"/>
      <c r="AC50" s="64"/>
      <c r="AD50" s="64"/>
      <c r="AE50" s="65"/>
      <c r="AF50" s="65"/>
      <c r="AG50" s="65"/>
      <c r="AH50" s="65"/>
      <c r="AI50" s="65">
        <f>AA50*AE50</f>
        <v>0</v>
      </c>
      <c r="AJ50" s="65"/>
      <c r="AK50" s="65"/>
      <c r="AL50" s="65"/>
      <c r="AM50" s="65"/>
      <c r="AN50" s="65"/>
      <c r="AO50" s="9"/>
    </row>
    <row r="51" spans="1:41" ht="12.75" customHeight="1">
      <c r="A51" s="62"/>
      <c r="B51" s="62"/>
      <c r="C51" s="62"/>
      <c r="D51" s="62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4"/>
      <c r="AB51" s="64"/>
      <c r="AC51" s="64"/>
      <c r="AD51" s="64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9"/>
    </row>
    <row r="52" spans="1:41" ht="12.75" customHeight="1">
      <c r="A52" s="62"/>
      <c r="B52" s="62"/>
      <c r="C52" s="62"/>
      <c r="D52" s="62"/>
      <c r="E52" s="63">
        <f>IFERROR(VLOOKUP(A52,'図書一覧（コード№）'!A$4:E98,2,FALSE),"")</f>
        <v>0</v>
      </c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4">
        <f>IFERROR(VLOOKUP(A52,'図書一覧（コード№）'!$A$4:$E$62,5,FALSE),)</f>
        <v>0</v>
      </c>
      <c r="AB52" s="64"/>
      <c r="AC52" s="64"/>
      <c r="AD52" s="64"/>
      <c r="AE52" s="65"/>
      <c r="AF52" s="65"/>
      <c r="AG52" s="65"/>
      <c r="AH52" s="65"/>
      <c r="AI52" s="65">
        <f>AA52*AE52</f>
        <v>0</v>
      </c>
      <c r="AJ52" s="65"/>
      <c r="AK52" s="65"/>
      <c r="AL52" s="65"/>
      <c r="AM52" s="65"/>
      <c r="AN52" s="65"/>
      <c r="AO52" s="9"/>
    </row>
    <row r="53" spans="1:41" ht="12.75" customHeight="1">
      <c r="A53" s="62"/>
      <c r="B53" s="62"/>
      <c r="C53" s="62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4"/>
      <c r="AB53" s="64"/>
      <c r="AC53" s="64"/>
      <c r="AD53" s="64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9"/>
    </row>
    <row r="54" spans="1:41" ht="12.75" customHeight="1">
      <c r="A54" s="62"/>
      <c r="B54" s="62"/>
      <c r="C54" s="62"/>
      <c r="D54" s="62"/>
      <c r="E54" s="63">
        <f>IFERROR(VLOOKUP(A54,'図書一覧（コード№）'!A$4:E98,2,FALSE),"")</f>
        <v>0</v>
      </c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4">
        <f>IFERROR(VLOOKUP(A54,'図書一覧（コード№）'!$A$4:$E$62,5,FALSE),)</f>
        <v>0</v>
      </c>
      <c r="AB54" s="64"/>
      <c r="AC54" s="64"/>
      <c r="AD54" s="64"/>
      <c r="AE54" s="65"/>
      <c r="AF54" s="65"/>
      <c r="AG54" s="65"/>
      <c r="AH54" s="65"/>
      <c r="AI54" s="65">
        <f>AA54*AE54</f>
        <v>0</v>
      </c>
      <c r="AJ54" s="65"/>
      <c r="AK54" s="65"/>
      <c r="AL54" s="65"/>
      <c r="AM54" s="65"/>
      <c r="AN54" s="65"/>
      <c r="AO54" s="9"/>
    </row>
    <row r="55" spans="1:41" ht="12.75" customHeight="1">
      <c r="A55" s="62"/>
      <c r="B55" s="62"/>
      <c r="C55" s="62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64"/>
      <c r="AC55" s="64"/>
      <c r="AD55" s="64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9"/>
    </row>
    <row r="56" spans="1:41" ht="12.75" customHeight="1">
      <c r="A56" s="62"/>
      <c r="B56" s="62"/>
      <c r="C56" s="62"/>
      <c r="D56" s="62"/>
      <c r="E56" s="63">
        <f>IFERROR(VLOOKUP(A56,'図書一覧（コード№）'!A$4:E98,2,FALSE),"")</f>
        <v>0</v>
      </c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>
        <f>IFERROR(VLOOKUP(A56,'図書一覧（コード№）'!$A$4:$E$62,5,FALSE),)</f>
        <v>0</v>
      </c>
      <c r="AB56" s="64"/>
      <c r="AC56" s="64"/>
      <c r="AD56" s="64"/>
      <c r="AE56" s="65"/>
      <c r="AF56" s="65"/>
      <c r="AG56" s="65"/>
      <c r="AH56" s="65"/>
      <c r="AI56" s="65">
        <f>AA56*AE56</f>
        <v>0</v>
      </c>
      <c r="AJ56" s="65"/>
      <c r="AK56" s="65"/>
      <c r="AL56" s="65"/>
      <c r="AM56" s="65"/>
      <c r="AN56" s="65"/>
      <c r="AO56" s="9"/>
    </row>
    <row r="57" spans="1:41" ht="12.75" customHeight="1">
      <c r="A57" s="62"/>
      <c r="B57" s="62"/>
      <c r="C57" s="62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64"/>
      <c r="AC57" s="64"/>
      <c r="AD57" s="64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9"/>
    </row>
    <row r="58" spans="1:41" ht="11.25" customHeight="1">
      <c r="A58" s="61" t="s">
        <v>19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5">
        <f>SUM(AI46:AN57)</f>
        <v>0</v>
      </c>
      <c r="AJ58" s="65"/>
      <c r="AK58" s="65"/>
      <c r="AL58" s="65"/>
      <c r="AM58" s="65"/>
      <c r="AN58" s="65"/>
      <c r="AO58" s="9"/>
    </row>
    <row r="59" spans="1:41" ht="11.25" customHeight="1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5"/>
      <c r="AJ59" s="65"/>
      <c r="AK59" s="65"/>
      <c r="AL59" s="65"/>
      <c r="AM59" s="65"/>
      <c r="AN59" s="65"/>
      <c r="AO59" s="9"/>
    </row>
    <row r="60" spans="1:41" ht="17.25" customHeight="1">
      <c r="A60" s="60" t="s">
        <v>18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11"/>
    </row>
    <row r="61" spans="1:41" ht="11.25" customHeight="1"/>
    <row r="62" spans="1:41" ht="11.25" customHeight="1"/>
    <row r="63" spans="1:41" ht="3" customHeight="1"/>
    <row r="64" spans="1:41" ht="11.25" customHeight="1">
      <c r="A64" s="56" t="s">
        <v>26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9" t="s">
        <v>27</v>
      </c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12"/>
    </row>
    <row r="65" spans="1:41" ht="11.25" customHeight="1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46" t="s">
        <v>28</v>
      </c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10"/>
    </row>
    <row r="66" spans="1:41" ht="11.25" customHeigh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10"/>
    </row>
    <row r="67" spans="1:41" ht="11.25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10"/>
    </row>
    <row r="68" spans="1:41" ht="11.25" customHeight="1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10"/>
    </row>
    <row r="69" spans="1:41" ht="11.25" customHeight="1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47"/>
      <c r="V69" s="47"/>
      <c r="W69" s="47"/>
      <c r="X69" s="47"/>
      <c r="Y69" s="48" t="s">
        <v>29</v>
      </c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48" t="s">
        <v>30</v>
      </c>
      <c r="AO69" s="10"/>
    </row>
    <row r="70" spans="1:41" ht="11.25" customHeight="1"/>
    <row r="71" spans="1:41" ht="11.25" customHeight="1"/>
    <row r="72" spans="1:41" ht="11.25" customHeight="1"/>
    <row r="73" spans="1:41" ht="11.25" customHeight="1"/>
    <row r="74" spans="1:41" ht="11.25" customHeight="1"/>
    <row r="75" spans="1:41" ht="11.25" customHeight="1"/>
    <row r="76" spans="1:41" ht="11.25" customHeight="1"/>
    <row r="77" spans="1:41" ht="11.25" customHeight="1"/>
    <row r="78" spans="1:41" ht="11.25" customHeight="1"/>
    <row r="79" spans="1:41" ht="11.25" customHeight="1"/>
    <row r="80" spans="1:41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3.5" customHeight="1"/>
    <row r="118" ht="13.5" customHeight="1"/>
  </sheetData>
  <sheetProtection formatCells="0"/>
  <mergeCells count="94">
    <mergeCell ref="AF1:AL1"/>
    <mergeCell ref="A6:I6"/>
    <mergeCell ref="J15:L15"/>
    <mergeCell ref="N15:AB15"/>
    <mergeCell ref="N14:AL14"/>
    <mergeCell ref="A8:I8"/>
    <mergeCell ref="J6:AL6"/>
    <mergeCell ref="J7:AL7"/>
    <mergeCell ref="A7:I7"/>
    <mergeCell ref="J8:AL8"/>
    <mergeCell ref="J11:L11"/>
    <mergeCell ref="N12:AN13"/>
    <mergeCell ref="N11:Z11"/>
    <mergeCell ref="J10:AN10"/>
    <mergeCell ref="A20:I20"/>
    <mergeCell ref="A33:C34"/>
    <mergeCell ref="I23:AN24"/>
    <mergeCell ref="Z25:AN26"/>
    <mergeCell ref="G31:AN32"/>
    <mergeCell ref="D33:AN34"/>
    <mergeCell ref="A29:D30"/>
    <mergeCell ref="A31:F32"/>
    <mergeCell ref="A25:D26"/>
    <mergeCell ref="E25:T26"/>
    <mergeCell ref="V25:Y26"/>
    <mergeCell ref="P29:V30"/>
    <mergeCell ref="A16:I16"/>
    <mergeCell ref="A17:I17"/>
    <mergeCell ref="A18:I18"/>
    <mergeCell ref="A19:I19"/>
    <mergeCell ref="A10:I10"/>
    <mergeCell ref="A36:AL36"/>
    <mergeCell ref="E27:I28"/>
    <mergeCell ref="J27:M28"/>
    <mergeCell ref="N27:AN28"/>
    <mergeCell ref="A23:H24"/>
    <mergeCell ref="A27:D28"/>
    <mergeCell ref="J16:AL16"/>
    <mergeCell ref="J17:AL17"/>
    <mergeCell ref="J18:AL18"/>
    <mergeCell ref="J19:AL19"/>
    <mergeCell ref="J20:AL20"/>
    <mergeCell ref="A41:D42"/>
    <mergeCell ref="E41:T42"/>
    <mergeCell ref="A39:F40"/>
    <mergeCell ref="G39:AN40"/>
    <mergeCell ref="A37:D38"/>
    <mergeCell ref="E37:I38"/>
    <mergeCell ref="J37:M38"/>
    <mergeCell ref="N37:AN38"/>
    <mergeCell ref="A44:AL44"/>
    <mergeCell ref="A45:D45"/>
    <mergeCell ref="E45:Z45"/>
    <mergeCell ref="AA45:AD45"/>
    <mergeCell ref="AE45:AH45"/>
    <mergeCell ref="AI45:AN45"/>
    <mergeCell ref="A46:D47"/>
    <mergeCell ref="E46:Z47"/>
    <mergeCell ref="AA46:AD47"/>
    <mergeCell ref="AE46:AH47"/>
    <mergeCell ref="AI46:AN47"/>
    <mergeCell ref="A48:D49"/>
    <mergeCell ref="E48:Z49"/>
    <mergeCell ref="AA48:AD49"/>
    <mergeCell ref="AE48:AH49"/>
    <mergeCell ref="AI48:AN49"/>
    <mergeCell ref="A50:D51"/>
    <mergeCell ref="E50:Z51"/>
    <mergeCell ref="AA50:AD51"/>
    <mergeCell ref="AE50:AH51"/>
    <mergeCell ref="AI50:AN51"/>
    <mergeCell ref="AE56:AH57"/>
    <mergeCell ref="AI56:AN57"/>
    <mergeCell ref="A54:D55"/>
    <mergeCell ref="E54:Z55"/>
    <mergeCell ref="AA54:AD55"/>
    <mergeCell ref="AE54:AH55"/>
    <mergeCell ref="AI54:AN55"/>
    <mergeCell ref="Z69:AM69"/>
    <mergeCell ref="A64:T65"/>
    <mergeCell ref="A66:T69"/>
    <mergeCell ref="A22:AN22"/>
    <mergeCell ref="U64:AN64"/>
    <mergeCell ref="A60:AN60"/>
    <mergeCell ref="A58:AH59"/>
    <mergeCell ref="A52:D53"/>
    <mergeCell ref="E52:Z53"/>
    <mergeCell ref="AA52:AD53"/>
    <mergeCell ref="AE52:AH53"/>
    <mergeCell ref="AI52:AN53"/>
    <mergeCell ref="AI58:AN59"/>
    <mergeCell ref="A56:D57"/>
    <mergeCell ref="E56:Z57"/>
    <mergeCell ref="AA56:AD57"/>
  </mergeCells>
  <phoneticPr fontId="1" alignment="distributed"/>
  <dataValidations count="2">
    <dataValidation imeMode="hiragana" allowBlank="1" showInputMessage="1" showErrorMessage="1" sqref="I23:AO24 N27:AO28 E25:T28 G31:AO32 D33:AO34 N37:AO38 G39:AO40 A66 Z25:AO28 E46:Z57 U65:Y69 AO65:AO69 Z65:AN68" xr:uid="{00000000-0002-0000-0000-000000000000}"/>
    <dataValidation imeMode="halfAlpha" allowBlank="1" showInputMessage="1" showErrorMessage="1" sqref="E27:I28 E29:O30 W29:AI30 E37:I38 E41:T42 AA46:AH57 A46:D57" xr:uid="{00000000-0002-0000-0000-000001000000}"/>
  </dataValidations>
  <pageMargins left="0.9055118110236221" right="0.31496062992125984" top="0.39370078740157483" bottom="0.39370078740157483" header="0.31496062992125984" footer="0.31496062992125984"/>
  <pageSetup paperSize="9" scale="8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19</xdr:col>
                    <xdr:colOff>161925</xdr:colOff>
                    <xdr:row>63</xdr:row>
                    <xdr:rowOff>133350</xdr:rowOff>
                  </from>
                  <to>
                    <xdr:col>36</xdr:col>
                    <xdr:colOff>28575</xdr:colOff>
                    <xdr:row>65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20</xdr:col>
                    <xdr:colOff>0</xdr:colOff>
                    <xdr:row>65</xdr:row>
                    <xdr:rowOff>9525</xdr:rowOff>
                  </from>
                  <to>
                    <xdr:col>36</xdr:col>
                    <xdr:colOff>28575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20</xdr:col>
                    <xdr:colOff>0</xdr:colOff>
                    <xdr:row>66</xdr:row>
                    <xdr:rowOff>38100</xdr:rowOff>
                  </from>
                  <to>
                    <xdr:col>36</xdr:col>
                    <xdr:colOff>28575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19</xdr:col>
                    <xdr:colOff>161925</xdr:colOff>
                    <xdr:row>67</xdr:row>
                    <xdr:rowOff>57150</xdr:rowOff>
                  </from>
                  <to>
                    <xdr:col>24</xdr:col>
                    <xdr:colOff>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28</xdr:col>
                    <xdr:colOff>161925</xdr:colOff>
                    <xdr:row>65</xdr:row>
                    <xdr:rowOff>0</xdr:rowOff>
                  </from>
                  <to>
                    <xdr:col>40</xdr:col>
                    <xdr:colOff>9525</xdr:colOff>
                    <xdr:row>66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10DE6-B405-4E2E-B861-1282BB3BC128}">
  <sheetPr>
    <tabColor rgb="FF0070C0"/>
    <pageSetUpPr fitToPage="1"/>
  </sheetPr>
  <dimension ref="A1:F64"/>
  <sheetViews>
    <sheetView zoomScale="90" zoomScaleNormal="90" zoomScaleSheetLayoutView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G60" sqref="G60"/>
    </sheetView>
  </sheetViews>
  <sheetFormatPr defaultRowHeight="21.75" customHeight="1"/>
  <cols>
    <col min="1" max="1" width="7.25" style="14" customWidth="1"/>
    <col min="2" max="2" width="57.75" style="37" customWidth="1"/>
    <col min="3" max="3" width="13.25" style="44" customWidth="1"/>
    <col min="4" max="4" width="15.875" style="44" customWidth="1"/>
    <col min="5" max="5" width="6.25" style="44" customWidth="1"/>
    <col min="6" max="7" width="9" style="13"/>
    <col min="8" max="8" width="42.375" style="13" customWidth="1"/>
    <col min="9" max="11" width="9" style="13"/>
    <col min="12" max="12" width="9" style="13" customWidth="1"/>
    <col min="13" max="255" width="9" style="13"/>
    <col min="256" max="256" width="7.25" style="13" customWidth="1"/>
    <col min="257" max="257" width="57.75" style="13" customWidth="1"/>
    <col min="258" max="258" width="13.25" style="13" customWidth="1"/>
    <col min="259" max="259" width="15.875" style="13" customWidth="1"/>
    <col min="260" max="260" width="6.25" style="13" customWidth="1"/>
    <col min="261" max="261" width="6.875" style="13" customWidth="1"/>
    <col min="262" max="263" width="9" style="13"/>
    <col min="264" max="264" width="42.375" style="13" customWidth="1"/>
    <col min="265" max="511" width="9" style="13"/>
    <col min="512" max="512" width="7.25" style="13" customWidth="1"/>
    <col min="513" max="513" width="57.75" style="13" customWidth="1"/>
    <col min="514" max="514" width="13.25" style="13" customWidth="1"/>
    <col min="515" max="515" width="15.875" style="13" customWidth="1"/>
    <col min="516" max="516" width="6.25" style="13" customWidth="1"/>
    <col min="517" max="517" width="6.875" style="13" customWidth="1"/>
    <col min="518" max="519" width="9" style="13"/>
    <col min="520" max="520" width="42.375" style="13" customWidth="1"/>
    <col min="521" max="767" width="9" style="13"/>
    <col min="768" max="768" width="7.25" style="13" customWidth="1"/>
    <col min="769" max="769" width="57.75" style="13" customWidth="1"/>
    <col min="770" max="770" width="13.25" style="13" customWidth="1"/>
    <col min="771" max="771" width="15.875" style="13" customWidth="1"/>
    <col min="772" max="772" width="6.25" style="13" customWidth="1"/>
    <col min="773" max="773" width="6.875" style="13" customWidth="1"/>
    <col min="774" max="775" width="9" style="13"/>
    <col min="776" max="776" width="42.375" style="13" customWidth="1"/>
    <col min="777" max="1023" width="9" style="13"/>
    <col min="1024" max="1024" width="7.25" style="13" customWidth="1"/>
    <col min="1025" max="1025" width="57.75" style="13" customWidth="1"/>
    <col min="1026" max="1026" width="13.25" style="13" customWidth="1"/>
    <col min="1027" max="1027" width="15.875" style="13" customWidth="1"/>
    <col min="1028" max="1028" width="6.25" style="13" customWidth="1"/>
    <col min="1029" max="1029" width="6.875" style="13" customWidth="1"/>
    <col min="1030" max="1031" width="9" style="13"/>
    <col min="1032" max="1032" width="42.375" style="13" customWidth="1"/>
    <col min="1033" max="1279" width="9" style="13"/>
    <col min="1280" max="1280" width="7.25" style="13" customWidth="1"/>
    <col min="1281" max="1281" width="57.75" style="13" customWidth="1"/>
    <col min="1282" max="1282" width="13.25" style="13" customWidth="1"/>
    <col min="1283" max="1283" width="15.875" style="13" customWidth="1"/>
    <col min="1284" max="1284" width="6.25" style="13" customWidth="1"/>
    <col min="1285" max="1285" width="6.875" style="13" customWidth="1"/>
    <col min="1286" max="1287" width="9" style="13"/>
    <col min="1288" max="1288" width="42.375" style="13" customWidth="1"/>
    <col min="1289" max="1535" width="9" style="13"/>
    <col min="1536" max="1536" width="7.25" style="13" customWidth="1"/>
    <col min="1537" max="1537" width="57.75" style="13" customWidth="1"/>
    <col min="1538" max="1538" width="13.25" style="13" customWidth="1"/>
    <col min="1539" max="1539" width="15.875" style="13" customWidth="1"/>
    <col min="1540" max="1540" width="6.25" style="13" customWidth="1"/>
    <col min="1541" max="1541" width="6.875" style="13" customWidth="1"/>
    <col min="1542" max="1543" width="9" style="13"/>
    <col min="1544" max="1544" width="42.375" style="13" customWidth="1"/>
    <col min="1545" max="1791" width="9" style="13"/>
    <col min="1792" max="1792" width="7.25" style="13" customWidth="1"/>
    <col min="1793" max="1793" width="57.75" style="13" customWidth="1"/>
    <col min="1794" max="1794" width="13.25" style="13" customWidth="1"/>
    <col min="1795" max="1795" width="15.875" style="13" customWidth="1"/>
    <col min="1796" max="1796" width="6.25" style="13" customWidth="1"/>
    <col min="1797" max="1797" width="6.875" style="13" customWidth="1"/>
    <col min="1798" max="1799" width="9" style="13"/>
    <col min="1800" max="1800" width="42.375" style="13" customWidth="1"/>
    <col min="1801" max="2047" width="9" style="13"/>
    <col min="2048" max="2048" width="7.25" style="13" customWidth="1"/>
    <col min="2049" max="2049" width="57.75" style="13" customWidth="1"/>
    <col min="2050" max="2050" width="13.25" style="13" customWidth="1"/>
    <col min="2051" max="2051" width="15.875" style="13" customWidth="1"/>
    <col min="2052" max="2052" width="6.25" style="13" customWidth="1"/>
    <col min="2053" max="2053" width="6.875" style="13" customWidth="1"/>
    <col min="2054" max="2055" width="9" style="13"/>
    <col min="2056" max="2056" width="42.375" style="13" customWidth="1"/>
    <col min="2057" max="2303" width="9" style="13"/>
    <col min="2304" max="2304" width="7.25" style="13" customWidth="1"/>
    <col min="2305" max="2305" width="57.75" style="13" customWidth="1"/>
    <col min="2306" max="2306" width="13.25" style="13" customWidth="1"/>
    <col min="2307" max="2307" width="15.875" style="13" customWidth="1"/>
    <col min="2308" max="2308" width="6.25" style="13" customWidth="1"/>
    <col min="2309" max="2309" width="6.875" style="13" customWidth="1"/>
    <col min="2310" max="2311" width="9" style="13"/>
    <col min="2312" max="2312" width="42.375" style="13" customWidth="1"/>
    <col min="2313" max="2559" width="9" style="13"/>
    <col min="2560" max="2560" width="7.25" style="13" customWidth="1"/>
    <col min="2561" max="2561" width="57.75" style="13" customWidth="1"/>
    <col min="2562" max="2562" width="13.25" style="13" customWidth="1"/>
    <col min="2563" max="2563" width="15.875" style="13" customWidth="1"/>
    <col min="2564" max="2564" width="6.25" style="13" customWidth="1"/>
    <col min="2565" max="2565" width="6.875" style="13" customWidth="1"/>
    <col min="2566" max="2567" width="9" style="13"/>
    <col min="2568" max="2568" width="42.375" style="13" customWidth="1"/>
    <col min="2569" max="2815" width="9" style="13"/>
    <col min="2816" max="2816" width="7.25" style="13" customWidth="1"/>
    <col min="2817" max="2817" width="57.75" style="13" customWidth="1"/>
    <col min="2818" max="2818" width="13.25" style="13" customWidth="1"/>
    <col min="2819" max="2819" width="15.875" style="13" customWidth="1"/>
    <col min="2820" max="2820" width="6.25" style="13" customWidth="1"/>
    <col min="2821" max="2821" width="6.875" style="13" customWidth="1"/>
    <col min="2822" max="2823" width="9" style="13"/>
    <col min="2824" max="2824" width="42.375" style="13" customWidth="1"/>
    <col min="2825" max="3071" width="9" style="13"/>
    <col min="3072" max="3072" width="7.25" style="13" customWidth="1"/>
    <col min="3073" max="3073" width="57.75" style="13" customWidth="1"/>
    <col min="3074" max="3074" width="13.25" style="13" customWidth="1"/>
    <col min="3075" max="3075" width="15.875" style="13" customWidth="1"/>
    <col min="3076" max="3076" width="6.25" style="13" customWidth="1"/>
    <col min="3077" max="3077" width="6.875" style="13" customWidth="1"/>
    <col min="3078" max="3079" width="9" style="13"/>
    <col min="3080" max="3080" width="42.375" style="13" customWidth="1"/>
    <col min="3081" max="3327" width="9" style="13"/>
    <col min="3328" max="3328" width="7.25" style="13" customWidth="1"/>
    <col min="3329" max="3329" width="57.75" style="13" customWidth="1"/>
    <col min="3330" max="3330" width="13.25" style="13" customWidth="1"/>
    <col min="3331" max="3331" width="15.875" style="13" customWidth="1"/>
    <col min="3332" max="3332" width="6.25" style="13" customWidth="1"/>
    <col min="3333" max="3333" width="6.875" style="13" customWidth="1"/>
    <col min="3334" max="3335" width="9" style="13"/>
    <col min="3336" max="3336" width="42.375" style="13" customWidth="1"/>
    <col min="3337" max="3583" width="9" style="13"/>
    <col min="3584" max="3584" width="7.25" style="13" customWidth="1"/>
    <col min="3585" max="3585" width="57.75" style="13" customWidth="1"/>
    <col min="3586" max="3586" width="13.25" style="13" customWidth="1"/>
    <col min="3587" max="3587" width="15.875" style="13" customWidth="1"/>
    <col min="3588" max="3588" width="6.25" style="13" customWidth="1"/>
    <col min="3589" max="3589" width="6.875" style="13" customWidth="1"/>
    <col min="3590" max="3591" width="9" style="13"/>
    <col min="3592" max="3592" width="42.375" style="13" customWidth="1"/>
    <col min="3593" max="3839" width="9" style="13"/>
    <col min="3840" max="3840" width="7.25" style="13" customWidth="1"/>
    <col min="3841" max="3841" width="57.75" style="13" customWidth="1"/>
    <col min="3842" max="3842" width="13.25" style="13" customWidth="1"/>
    <col min="3843" max="3843" width="15.875" style="13" customWidth="1"/>
    <col min="3844" max="3844" width="6.25" style="13" customWidth="1"/>
    <col min="3845" max="3845" width="6.875" style="13" customWidth="1"/>
    <col min="3846" max="3847" width="9" style="13"/>
    <col min="3848" max="3848" width="42.375" style="13" customWidth="1"/>
    <col min="3849" max="4095" width="9" style="13"/>
    <col min="4096" max="4096" width="7.25" style="13" customWidth="1"/>
    <col min="4097" max="4097" width="57.75" style="13" customWidth="1"/>
    <col min="4098" max="4098" width="13.25" style="13" customWidth="1"/>
    <col min="4099" max="4099" width="15.875" style="13" customWidth="1"/>
    <col min="4100" max="4100" width="6.25" style="13" customWidth="1"/>
    <col min="4101" max="4101" width="6.875" style="13" customWidth="1"/>
    <col min="4102" max="4103" width="9" style="13"/>
    <col min="4104" max="4104" width="42.375" style="13" customWidth="1"/>
    <col min="4105" max="4351" width="9" style="13"/>
    <col min="4352" max="4352" width="7.25" style="13" customWidth="1"/>
    <col min="4353" max="4353" width="57.75" style="13" customWidth="1"/>
    <col min="4354" max="4354" width="13.25" style="13" customWidth="1"/>
    <col min="4355" max="4355" width="15.875" style="13" customWidth="1"/>
    <col min="4356" max="4356" width="6.25" style="13" customWidth="1"/>
    <col min="4357" max="4357" width="6.875" style="13" customWidth="1"/>
    <col min="4358" max="4359" width="9" style="13"/>
    <col min="4360" max="4360" width="42.375" style="13" customWidth="1"/>
    <col min="4361" max="4607" width="9" style="13"/>
    <col min="4608" max="4608" width="7.25" style="13" customWidth="1"/>
    <col min="4609" max="4609" width="57.75" style="13" customWidth="1"/>
    <col min="4610" max="4610" width="13.25" style="13" customWidth="1"/>
    <col min="4611" max="4611" width="15.875" style="13" customWidth="1"/>
    <col min="4612" max="4612" width="6.25" style="13" customWidth="1"/>
    <col min="4613" max="4613" width="6.875" style="13" customWidth="1"/>
    <col min="4614" max="4615" width="9" style="13"/>
    <col min="4616" max="4616" width="42.375" style="13" customWidth="1"/>
    <col min="4617" max="4863" width="9" style="13"/>
    <col min="4864" max="4864" width="7.25" style="13" customWidth="1"/>
    <col min="4865" max="4865" width="57.75" style="13" customWidth="1"/>
    <col min="4866" max="4866" width="13.25" style="13" customWidth="1"/>
    <col min="4867" max="4867" width="15.875" style="13" customWidth="1"/>
    <col min="4868" max="4868" width="6.25" style="13" customWidth="1"/>
    <col min="4869" max="4869" width="6.875" style="13" customWidth="1"/>
    <col min="4870" max="4871" width="9" style="13"/>
    <col min="4872" max="4872" width="42.375" style="13" customWidth="1"/>
    <col min="4873" max="5119" width="9" style="13"/>
    <col min="5120" max="5120" width="7.25" style="13" customWidth="1"/>
    <col min="5121" max="5121" width="57.75" style="13" customWidth="1"/>
    <col min="5122" max="5122" width="13.25" style="13" customWidth="1"/>
    <col min="5123" max="5123" width="15.875" style="13" customWidth="1"/>
    <col min="5124" max="5124" width="6.25" style="13" customWidth="1"/>
    <col min="5125" max="5125" width="6.875" style="13" customWidth="1"/>
    <col min="5126" max="5127" width="9" style="13"/>
    <col min="5128" max="5128" width="42.375" style="13" customWidth="1"/>
    <col min="5129" max="5375" width="9" style="13"/>
    <col min="5376" max="5376" width="7.25" style="13" customWidth="1"/>
    <col min="5377" max="5377" width="57.75" style="13" customWidth="1"/>
    <col min="5378" max="5378" width="13.25" style="13" customWidth="1"/>
    <col min="5379" max="5379" width="15.875" style="13" customWidth="1"/>
    <col min="5380" max="5380" width="6.25" style="13" customWidth="1"/>
    <col min="5381" max="5381" width="6.875" style="13" customWidth="1"/>
    <col min="5382" max="5383" width="9" style="13"/>
    <col min="5384" max="5384" width="42.375" style="13" customWidth="1"/>
    <col min="5385" max="5631" width="9" style="13"/>
    <col min="5632" max="5632" width="7.25" style="13" customWidth="1"/>
    <col min="5633" max="5633" width="57.75" style="13" customWidth="1"/>
    <col min="5634" max="5634" width="13.25" style="13" customWidth="1"/>
    <col min="5635" max="5635" width="15.875" style="13" customWidth="1"/>
    <col min="5636" max="5636" width="6.25" style="13" customWidth="1"/>
    <col min="5637" max="5637" width="6.875" style="13" customWidth="1"/>
    <col min="5638" max="5639" width="9" style="13"/>
    <col min="5640" max="5640" width="42.375" style="13" customWidth="1"/>
    <col min="5641" max="5887" width="9" style="13"/>
    <col min="5888" max="5888" width="7.25" style="13" customWidth="1"/>
    <col min="5889" max="5889" width="57.75" style="13" customWidth="1"/>
    <col min="5890" max="5890" width="13.25" style="13" customWidth="1"/>
    <col min="5891" max="5891" width="15.875" style="13" customWidth="1"/>
    <col min="5892" max="5892" width="6.25" style="13" customWidth="1"/>
    <col min="5893" max="5893" width="6.875" style="13" customWidth="1"/>
    <col min="5894" max="5895" width="9" style="13"/>
    <col min="5896" max="5896" width="42.375" style="13" customWidth="1"/>
    <col min="5897" max="6143" width="9" style="13"/>
    <col min="6144" max="6144" width="7.25" style="13" customWidth="1"/>
    <col min="6145" max="6145" width="57.75" style="13" customWidth="1"/>
    <col min="6146" max="6146" width="13.25" style="13" customWidth="1"/>
    <col min="6147" max="6147" width="15.875" style="13" customWidth="1"/>
    <col min="6148" max="6148" width="6.25" style="13" customWidth="1"/>
    <col min="6149" max="6149" width="6.875" style="13" customWidth="1"/>
    <col min="6150" max="6151" width="9" style="13"/>
    <col min="6152" max="6152" width="42.375" style="13" customWidth="1"/>
    <col min="6153" max="6399" width="9" style="13"/>
    <col min="6400" max="6400" width="7.25" style="13" customWidth="1"/>
    <col min="6401" max="6401" width="57.75" style="13" customWidth="1"/>
    <col min="6402" max="6402" width="13.25" style="13" customWidth="1"/>
    <col min="6403" max="6403" width="15.875" style="13" customWidth="1"/>
    <col min="6404" max="6404" width="6.25" style="13" customWidth="1"/>
    <col min="6405" max="6405" width="6.875" style="13" customWidth="1"/>
    <col min="6406" max="6407" width="9" style="13"/>
    <col min="6408" max="6408" width="42.375" style="13" customWidth="1"/>
    <col min="6409" max="6655" width="9" style="13"/>
    <col min="6656" max="6656" width="7.25" style="13" customWidth="1"/>
    <col min="6657" max="6657" width="57.75" style="13" customWidth="1"/>
    <col min="6658" max="6658" width="13.25" style="13" customWidth="1"/>
    <col min="6659" max="6659" width="15.875" style="13" customWidth="1"/>
    <col min="6660" max="6660" width="6.25" style="13" customWidth="1"/>
    <col min="6661" max="6661" width="6.875" style="13" customWidth="1"/>
    <col min="6662" max="6663" width="9" style="13"/>
    <col min="6664" max="6664" width="42.375" style="13" customWidth="1"/>
    <col min="6665" max="6911" width="9" style="13"/>
    <col min="6912" max="6912" width="7.25" style="13" customWidth="1"/>
    <col min="6913" max="6913" width="57.75" style="13" customWidth="1"/>
    <col min="6914" max="6914" width="13.25" style="13" customWidth="1"/>
    <col min="6915" max="6915" width="15.875" style="13" customWidth="1"/>
    <col min="6916" max="6916" width="6.25" style="13" customWidth="1"/>
    <col min="6917" max="6917" width="6.875" style="13" customWidth="1"/>
    <col min="6918" max="6919" width="9" style="13"/>
    <col min="6920" max="6920" width="42.375" style="13" customWidth="1"/>
    <col min="6921" max="7167" width="9" style="13"/>
    <col min="7168" max="7168" width="7.25" style="13" customWidth="1"/>
    <col min="7169" max="7169" width="57.75" style="13" customWidth="1"/>
    <col min="7170" max="7170" width="13.25" style="13" customWidth="1"/>
    <col min="7171" max="7171" width="15.875" style="13" customWidth="1"/>
    <col min="7172" max="7172" width="6.25" style="13" customWidth="1"/>
    <col min="7173" max="7173" width="6.875" style="13" customWidth="1"/>
    <col min="7174" max="7175" width="9" style="13"/>
    <col min="7176" max="7176" width="42.375" style="13" customWidth="1"/>
    <col min="7177" max="7423" width="9" style="13"/>
    <col min="7424" max="7424" width="7.25" style="13" customWidth="1"/>
    <col min="7425" max="7425" width="57.75" style="13" customWidth="1"/>
    <col min="7426" max="7426" width="13.25" style="13" customWidth="1"/>
    <col min="7427" max="7427" width="15.875" style="13" customWidth="1"/>
    <col min="7428" max="7428" width="6.25" style="13" customWidth="1"/>
    <col min="7429" max="7429" width="6.875" style="13" customWidth="1"/>
    <col min="7430" max="7431" width="9" style="13"/>
    <col min="7432" max="7432" width="42.375" style="13" customWidth="1"/>
    <col min="7433" max="7679" width="9" style="13"/>
    <col min="7680" max="7680" width="7.25" style="13" customWidth="1"/>
    <col min="7681" max="7681" width="57.75" style="13" customWidth="1"/>
    <col min="7682" max="7682" width="13.25" style="13" customWidth="1"/>
    <col min="7683" max="7683" width="15.875" style="13" customWidth="1"/>
    <col min="7684" max="7684" width="6.25" style="13" customWidth="1"/>
    <col min="7685" max="7685" width="6.875" style="13" customWidth="1"/>
    <col min="7686" max="7687" width="9" style="13"/>
    <col min="7688" max="7688" width="42.375" style="13" customWidth="1"/>
    <col min="7689" max="7935" width="9" style="13"/>
    <col min="7936" max="7936" width="7.25" style="13" customWidth="1"/>
    <col min="7937" max="7937" width="57.75" style="13" customWidth="1"/>
    <col min="7938" max="7938" width="13.25" style="13" customWidth="1"/>
    <col min="7939" max="7939" width="15.875" style="13" customWidth="1"/>
    <col min="7940" max="7940" width="6.25" style="13" customWidth="1"/>
    <col min="7941" max="7941" width="6.875" style="13" customWidth="1"/>
    <col min="7942" max="7943" width="9" style="13"/>
    <col min="7944" max="7944" width="42.375" style="13" customWidth="1"/>
    <col min="7945" max="8191" width="9" style="13"/>
    <col min="8192" max="8192" width="7.25" style="13" customWidth="1"/>
    <col min="8193" max="8193" width="57.75" style="13" customWidth="1"/>
    <col min="8194" max="8194" width="13.25" style="13" customWidth="1"/>
    <col min="8195" max="8195" width="15.875" style="13" customWidth="1"/>
    <col min="8196" max="8196" width="6.25" style="13" customWidth="1"/>
    <col min="8197" max="8197" width="6.875" style="13" customWidth="1"/>
    <col min="8198" max="8199" width="9" style="13"/>
    <col min="8200" max="8200" width="42.375" style="13" customWidth="1"/>
    <col min="8201" max="8447" width="9" style="13"/>
    <col min="8448" max="8448" width="7.25" style="13" customWidth="1"/>
    <col min="8449" max="8449" width="57.75" style="13" customWidth="1"/>
    <col min="8450" max="8450" width="13.25" style="13" customWidth="1"/>
    <col min="8451" max="8451" width="15.875" style="13" customWidth="1"/>
    <col min="8452" max="8452" width="6.25" style="13" customWidth="1"/>
    <col min="8453" max="8453" width="6.875" style="13" customWidth="1"/>
    <col min="8454" max="8455" width="9" style="13"/>
    <col min="8456" max="8456" width="42.375" style="13" customWidth="1"/>
    <col min="8457" max="8703" width="9" style="13"/>
    <col min="8704" max="8704" width="7.25" style="13" customWidth="1"/>
    <col min="8705" max="8705" width="57.75" style="13" customWidth="1"/>
    <col min="8706" max="8706" width="13.25" style="13" customWidth="1"/>
    <col min="8707" max="8707" width="15.875" style="13" customWidth="1"/>
    <col min="8708" max="8708" width="6.25" style="13" customWidth="1"/>
    <col min="8709" max="8709" width="6.875" style="13" customWidth="1"/>
    <col min="8710" max="8711" width="9" style="13"/>
    <col min="8712" max="8712" width="42.375" style="13" customWidth="1"/>
    <col min="8713" max="8959" width="9" style="13"/>
    <col min="8960" max="8960" width="7.25" style="13" customWidth="1"/>
    <col min="8961" max="8961" width="57.75" style="13" customWidth="1"/>
    <col min="8962" max="8962" width="13.25" style="13" customWidth="1"/>
    <col min="8963" max="8963" width="15.875" style="13" customWidth="1"/>
    <col min="8964" max="8964" width="6.25" style="13" customWidth="1"/>
    <col min="8965" max="8965" width="6.875" style="13" customWidth="1"/>
    <col min="8966" max="8967" width="9" style="13"/>
    <col min="8968" max="8968" width="42.375" style="13" customWidth="1"/>
    <col min="8969" max="9215" width="9" style="13"/>
    <col min="9216" max="9216" width="7.25" style="13" customWidth="1"/>
    <col min="9217" max="9217" width="57.75" style="13" customWidth="1"/>
    <col min="9218" max="9218" width="13.25" style="13" customWidth="1"/>
    <col min="9219" max="9219" width="15.875" style="13" customWidth="1"/>
    <col min="9220" max="9220" width="6.25" style="13" customWidth="1"/>
    <col min="9221" max="9221" width="6.875" style="13" customWidth="1"/>
    <col min="9222" max="9223" width="9" style="13"/>
    <col min="9224" max="9224" width="42.375" style="13" customWidth="1"/>
    <col min="9225" max="9471" width="9" style="13"/>
    <col min="9472" max="9472" width="7.25" style="13" customWidth="1"/>
    <col min="9473" max="9473" width="57.75" style="13" customWidth="1"/>
    <col min="9474" max="9474" width="13.25" style="13" customWidth="1"/>
    <col min="9475" max="9475" width="15.875" style="13" customWidth="1"/>
    <col min="9476" max="9476" width="6.25" style="13" customWidth="1"/>
    <col min="9477" max="9477" width="6.875" style="13" customWidth="1"/>
    <col min="9478" max="9479" width="9" style="13"/>
    <col min="9480" max="9480" width="42.375" style="13" customWidth="1"/>
    <col min="9481" max="9727" width="9" style="13"/>
    <col min="9728" max="9728" width="7.25" style="13" customWidth="1"/>
    <col min="9729" max="9729" width="57.75" style="13" customWidth="1"/>
    <col min="9730" max="9730" width="13.25" style="13" customWidth="1"/>
    <col min="9731" max="9731" width="15.875" style="13" customWidth="1"/>
    <col min="9732" max="9732" width="6.25" style="13" customWidth="1"/>
    <col min="9733" max="9733" width="6.875" style="13" customWidth="1"/>
    <col min="9734" max="9735" width="9" style="13"/>
    <col min="9736" max="9736" width="42.375" style="13" customWidth="1"/>
    <col min="9737" max="9983" width="9" style="13"/>
    <col min="9984" max="9984" width="7.25" style="13" customWidth="1"/>
    <col min="9985" max="9985" width="57.75" style="13" customWidth="1"/>
    <col min="9986" max="9986" width="13.25" style="13" customWidth="1"/>
    <col min="9987" max="9987" width="15.875" style="13" customWidth="1"/>
    <col min="9988" max="9988" width="6.25" style="13" customWidth="1"/>
    <col min="9989" max="9989" width="6.875" style="13" customWidth="1"/>
    <col min="9990" max="9991" width="9" style="13"/>
    <col min="9992" max="9992" width="42.375" style="13" customWidth="1"/>
    <col min="9993" max="10239" width="9" style="13"/>
    <col min="10240" max="10240" width="7.25" style="13" customWidth="1"/>
    <col min="10241" max="10241" width="57.75" style="13" customWidth="1"/>
    <col min="10242" max="10242" width="13.25" style="13" customWidth="1"/>
    <col min="10243" max="10243" width="15.875" style="13" customWidth="1"/>
    <col min="10244" max="10244" width="6.25" style="13" customWidth="1"/>
    <col min="10245" max="10245" width="6.875" style="13" customWidth="1"/>
    <col min="10246" max="10247" width="9" style="13"/>
    <col min="10248" max="10248" width="42.375" style="13" customWidth="1"/>
    <col min="10249" max="10495" width="9" style="13"/>
    <col min="10496" max="10496" width="7.25" style="13" customWidth="1"/>
    <col min="10497" max="10497" width="57.75" style="13" customWidth="1"/>
    <col min="10498" max="10498" width="13.25" style="13" customWidth="1"/>
    <col min="10499" max="10499" width="15.875" style="13" customWidth="1"/>
    <col min="10500" max="10500" width="6.25" style="13" customWidth="1"/>
    <col min="10501" max="10501" width="6.875" style="13" customWidth="1"/>
    <col min="10502" max="10503" width="9" style="13"/>
    <col min="10504" max="10504" width="42.375" style="13" customWidth="1"/>
    <col min="10505" max="10751" width="9" style="13"/>
    <col min="10752" max="10752" width="7.25" style="13" customWidth="1"/>
    <col min="10753" max="10753" width="57.75" style="13" customWidth="1"/>
    <col min="10754" max="10754" width="13.25" style="13" customWidth="1"/>
    <col min="10755" max="10755" width="15.875" style="13" customWidth="1"/>
    <col min="10756" max="10756" width="6.25" style="13" customWidth="1"/>
    <col min="10757" max="10757" width="6.875" style="13" customWidth="1"/>
    <col min="10758" max="10759" width="9" style="13"/>
    <col min="10760" max="10760" width="42.375" style="13" customWidth="1"/>
    <col min="10761" max="11007" width="9" style="13"/>
    <col min="11008" max="11008" width="7.25" style="13" customWidth="1"/>
    <col min="11009" max="11009" width="57.75" style="13" customWidth="1"/>
    <col min="11010" max="11010" width="13.25" style="13" customWidth="1"/>
    <col min="11011" max="11011" width="15.875" style="13" customWidth="1"/>
    <col min="11012" max="11012" width="6.25" style="13" customWidth="1"/>
    <col min="11013" max="11013" width="6.875" style="13" customWidth="1"/>
    <col min="11014" max="11015" width="9" style="13"/>
    <col min="11016" max="11016" width="42.375" style="13" customWidth="1"/>
    <col min="11017" max="11263" width="9" style="13"/>
    <col min="11264" max="11264" width="7.25" style="13" customWidth="1"/>
    <col min="11265" max="11265" width="57.75" style="13" customWidth="1"/>
    <col min="11266" max="11266" width="13.25" style="13" customWidth="1"/>
    <col min="11267" max="11267" width="15.875" style="13" customWidth="1"/>
    <col min="11268" max="11268" width="6.25" style="13" customWidth="1"/>
    <col min="11269" max="11269" width="6.875" style="13" customWidth="1"/>
    <col min="11270" max="11271" width="9" style="13"/>
    <col min="11272" max="11272" width="42.375" style="13" customWidth="1"/>
    <col min="11273" max="11519" width="9" style="13"/>
    <col min="11520" max="11520" width="7.25" style="13" customWidth="1"/>
    <col min="11521" max="11521" width="57.75" style="13" customWidth="1"/>
    <col min="11522" max="11522" width="13.25" style="13" customWidth="1"/>
    <col min="11523" max="11523" width="15.875" style="13" customWidth="1"/>
    <col min="11524" max="11524" width="6.25" style="13" customWidth="1"/>
    <col min="11525" max="11525" width="6.875" style="13" customWidth="1"/>
    <col min="11526" max="11527" width="9" style="13"/>
    <col min="11528" max="11528" width="42.375" style="13" customWidth="1"/>
    <col min="11529" max="11775" width="9" style="13"/>
    <col min="11776" max="11776" width="7.25" style="13" customWidth="1"/>
    <col min="11777" max="11777" width="57.75" style="13" customWidth="1"/>
    <col min="11778" max="11778" width="13.25" style="13" customWidth="1"/>
    <col min="11779" max="11779" width="15.875" style="13" customWidth="1"/>
    <col min="11780" max="11780" width="6.25" style="13" customWidth="1"/>
    <col min="11781" max="11781" width="6.875" style="13" customWidth="1"/>
    <col min="11782" max="11783" width="9" style="13"/>
    <col min="11784" max="11784" width="42.375" style="13" customWidth="1"/>
    <col min="11785" max="12031" width="9" style="13"/>
    <col min="12032" max="12032" width="7.25" style="13" customWidth="1"/>
    <col min="12033" max="12033" width="57.75" style="13" customWidth="1"/>
    <col min="12034" max="12034" width="13.25" style="13" customWidth="1"/>
    <col min="12035" max="12035" width="15.875" style="13" customWidth="1"/>
    <col min="12036" max="12036" width="6.25" style="13" customWidth="1"/>
    <col min="12037" max="12037" width="6.875" style="13" customWidth="1"/>
    <col min="12038" max="12039" width="9" style="13"/>
    <col min="12040" max="12040" width="42.375" style="13" customWidth="1"/>
    <col min="12041" max="12287" width="9" style="13"/>
    <col min="12288" max="12288" width="7.25" style="13" customWidth="1"/>
    <col min="12289" max="12289" width="57.75" style="13" customWidth="1"/>
    <col min="12290" max="12290" width="13.25" style="13" customWidth="1"/>
    <col min="12291" max="12291" width="15.875" style="13" customWidth="1"/>
    <col min="12292" max="12292" width="6.25" style="13" customWidth="1"/>
    <col min="12293" max="12293" width="6.875" style="13" customWidth="1"/>
    <col min="12294" max="12295" width="9" style="13"/>
    <col min="12296" max="12296" width="42.375" style="13" customWidth="1"/>
    <col min="12297" max="12543" width="9" style="13"/>
    <col min="12544" max="12544" width="7.25" style="13" customWidth="1"/>
    <col min="12545" max="12545" width="57.75" style="13" customWidth="1"/>
    <col min="12546" max="12546" width="13.25" style="13" customWidth="1"/>
    <col min="12547" max="12547" width="15.875" style="13" customWidth="1"/>
    <col min="12548" max="12548" width="6.25" style="13" customWidth="1"/>
    <col min="12549" max="12549" width="6.875" style="13" customWidth="1"/>
    <col min="12550" max="12551" width="9" style="13"/>
    <col min="12552" max="12552" width="42.375" style="13" customWidth="1"/>
    <col min="12553" max="12799" width="9" style="13"/>
    <col min="12800" max="12800" width="7.25" style="13" customWidth="1"/>
    <col min="12801" max="12801" width="57.75" style="13" customWidth="1"/>
    <col min="12802" max="12802" width="13.25" style="13" customWidth="1"/>
    <col min="12803" max="12803" width="15.875" style="13" customWidth="1"/>
    <col min="12804" max="12804" width="6.25" style="13" customWidth="1"/>
    <col min="12805" max="12805" width="6.875" style="13" customWidth="1"/>
    <col min="12806" max="12807" width="9" style="13"/>
    <col min="12808" max="12808" width="42.375" style="13" customWidth="1"/>
    <col min="12809" max="13055" width="9" style="13"/>
    <col min="13056" max="13056" width="7.25" style="13" customWidth="1"/>
    <col min="13057" max="13057" width="57.75" style="13" customWidth="1"/>
    <col min="13058" max="13058" width="13.25" style="13" customWidth="1"/>
    <col min="13059" max="13059" width="15.875" style="13" customWidth="1"/>
    <col min="13060" max="13060" width="6.25" style="13" customWidth="1"/>
    <col min="13061" max="13061" width="6.875" style="13" customWidth="1"/>
    <col min="13062" max="13063" width="9" style="13"/>
    <col min="13064" max="13064" width="42.375" style="13" customWidth="1"/>
    <col min="13065" max="13311" width="9" style="13"/>
    <col min="13312" max="13312" width="7.25" style="13" customWidth="1"/>
    <col min="13313" max="13313" width="57.75" style="13" customWidth="1"/>
    <col min="13314" max="13314" width="13.25" style="13" customWidth="1"/>
    <col min="13315" max="13315" width="15.875" style="13" customWidth="1"/>
    <col min="13316" max="13316" width="6.25" style="13" customWidth="1"/>
    <col min="13317" max="13317" width="6.875" style="13" customWidth="1"/>
    <col min="13318" max="13319" width="9" style="13"/>
    <col min="13320" max="13320" width="42.375" style="13" customWidth="1"/>
    <col min="13321" max="13567" width="9" style="13"/>
    <col min="13568" max="13568" width="7.25" style="13" customWidth="1"/>
    <col min="13569" max="13569" width="57.75" style="13" customWidth="1"/>
    <col min="13570" max="13570" width="13.25" style="13" customWidth="1"/>
    <col min="13571" max="13571" width="15.875" style="13" customWidth="1"/>
    <col min="13572" max="13572" width="6.25" style="13" customWidth="1"/>
    <col min="13573" max="13573" width="6.875" style="13" customWidth="1"/>
    <col min="13574" max="13575" width="9" style="13"/>
    <col min="13576" max="13576" width="42.375" style="13" customWidth="1"/>
    <col min="13577" max="13823" width="9" style="13"/>
    <col min="13824" max="13824" width="7.25" style="13" customWidth="1"/>
    <col min="13825" max="13825" width="57.75" style="13" customWidth="1"/>
    <col min="13826" max="13826" width="13.25" style="13" customWidth="1"/>
    <col min="13827" max="13827" width="15.875" style="13" customWidth="1"/>
    <col min="13828" max="13828" width="6.25" style="13" customWidth="1"/>
    <col min="13829" max="13829" width="6.875" style="13" customWidth="1"/>
    <col min="13830" max="13831" width="9" style="13"/>
    <col min="13832" max="13832" width="42.375" style="13" customWidth="1"/>
    <col min="13833" max="14079" width="9" style="13"/>
    <col min="14080" max="14080" width="7.25" style="13" customWidth="1"/>
    <col min="14081" max="14081" width="57.75" style="13" customWidth="1"/>
    <col min="14082" max="14082" width="13.25" style="13" customWidth="1"/>
    <col min="14083" max="14083" width="15.875" style="13" customWidth="1"/>
    <col min="14084" max="14084" width="6.25" style="13" customWidth="1"/>
    <col min="14085" max="14085" width="6.875" style="13" customWidth="1"/>
    <col min="14086" max="14087" width="9" style="13"/>
    <col min="14088" max="14088" width="42.375" style="13" customWidth="1"/>
    <col min="14089" max="14335" width="9" style="13"/>
    <col min="14336" max="14336" width="7.25" style="13" customWidth="1"/>
    <col min="14337" max="14337" width="57.75" style="13" customWidth="1"/>
    <col min="14338" max="14338" width="13.25" style="13" customWidth="1"/>
    <col min="14339" max="14339" width="15.875" style="13" customWidth="1"/>
    <col min="14340" max="14340" width="6.25" style="13" customWidth="1"/>
    <col min="14341" max="14341" width="6.875" style="13" customWidth="1"/>
    <col min="14342" max="14343" width="9" style="13"/>
    <col min="14344" max="14344" width="42.375" style="13" customWidth="1"/>
    <col min="14345" max="14591" width="9" style="13"/>
    <col min="14592" max="14592" width="7.25" style="13" customWidth="1"/>
    <col min="14593" max="14593" width="57.75" style="13" customWidth="1"/>
    <col min="14594" max="14594" width="13.25" style="13" customWidth="1"/>
    <col min="14595" max="14595" width="15.875" style="13" customWidth="1"/>
    <col min="14596" max="14596" width="6.25" style="13" customWidth="1"/>
    <col min="14597" max="14597" width="6.875" style="13" customWidth="1"/>
    <col min="14598" max="14599" width="9" style="13"/>
    <col min="14600" max="14600" width="42.375" style="13" customWidth="1"/>
    <col min="14601" max="14847" width="9" style="13"/>
    <col min="14848" max="14848" width="7.25" style="13" customWidth="1"/>
    <col min="14849" max="14849" width="57.75" style="13" customWidth="1"/>
    <col min="14850" max="14850" width="13.25" style="13" customWidth="1"/>
    <col min="14851" max="14851" width="15.875" style="13" customWidth="1"/>
    <col min="14852" max="14852" width="6.25" style="13" customWidth="1"/>
    <col min="14853" max="14853" width="6.875" style="13" customWidth="1"/>
    <col min="14854" max="14855" width="9" style="13"/>
    <col min="14856" max="14856" width="42.375" style="13" customWidth="1"/>
    <col min="14857" max="15103" width="9" style="13"/>
    <col min="15104" max="15104" width="7.25" style="13" customWidth="1"/>
    <col min="15105" max="15105" width="57.75" style="13" customWidth="1"/>
    <col min="15106" max="15106" width="13.25" style="13" customWidth="1"/>
    <col min="15107" max="15107" width="15.875" style="13" customWidth="1"/>
    <col min="15108" max="15108" width="6.25" style="13" customWidth="1"/>
    <col min="15109" max="15109" width="6.875" style="13" customWidth="1"/>
    <col min="15110" max="15111" width="9" style="13"/>
    <col min="15112" max="15112" width="42.375" style="13" customWidth="1"/>
    <col min="15113" max="15359" width="9" style="13"/>
    <col min="15360" max="15360" width="7.25" style="13" customWidth="1"/>
    <col min="15361" max="15361" width="57.75" style="13" customWidth="1"/>
    <col min="15362" max="15362" width="13.25" style="13" customWidth="1"/>
    <col min="15363" max="15363" width="15.875" style="13" customWidth="1"/>
    <col min="15364" max="15364" width="6.25" style="13" customWidth="1"/>
    <col min="15365" max="15365" width="6.875" style="13" customWidth="1"/>
    <col min="15366" max="15367" width="9" style="13"/>
    <col min="15368" max="15368" width="42.375" style="13" customWidth="1"/>
    <col min="15369" max="15615" width="9" style="13"/>
    <col min="15616" max="15616" width="7.25" style="13" customWidth="1"/>
    <col min="15617" max="15617" width="57.75" style="13" customWidth="1"/>
    <col min="15618" max="15618" width="13.25" style="13" customWidth="1"/>
    <col min="15619" max="15619" width="15.875" style="13" customWidth="1"/>
    <col min="15620" max="15620" width="6.25" style="13" customWidth="1"/>
    <col min="15621" max="15621" width="6.875" style="13" customWidth="1"/>
    <col min="15622" max="15623" width="9" style="13"/>
    <col min="15624" max="15624" width="42.375" style="13" customWidth="1"/>
    <col min="15625" max="15871" width="9" style="13"/>
    <col min="15872" max="15872" width="7.25" style="13" customWidth="1"/>
    <col min="15873" max="15873" width="57.75" style="13" customWidth="1"/>
    <col min="15874" max="15874" width="13.25" style="13" customWidth="1"/>
    <col min="15875" max="15875" width="15.875" style="13" customWidth="1"/>
    <col min="15876" max="15876" width="6.25" style="13" customWidth="1"/>
    <col min="15877" max="15877" width="6.875" style="13" customWidth="1"/>
    <col min="15878" max="15879" width="9" style="13"/>
    <col min="15880" max="15880" width="42.375" style="13" customWidth="1"/>
    <col min="15881" max="16127" width="9" style="13"/>
    <col min="16128" max="16128" width="7.25" style="13" customWidth="1"/>
    <col min="16129" max="16129" width="57.75" style="13" customWidth="1"/>
    <col min="16130" max="16130" width="13.25" style="13" customWidth="1"/>
    <col min="16131" max="16131" width="15.875" style="13" customWidth="1"/>
    <col min="16132" max="16132" width="6.25" style="13" customWidth="1"/>
    <col min="16133" max="16133" width="6.875" style="13" customWidth="1"/>
    <col min="16134" max="16135" width="9" style="13"/>
    <col min="16136" max="16136" width="42.375" style="13" customWidth="1"/>
    <col min="16137" max="16384" width="9" style="13"/>
  </cols>
  <sheetData>
    <row r="1" spans="1:5" ht="41.25" customHeight="1">
      <c r="A1" s="81" t="s">
        <v>156</v>
      </c>
      <c r="B1" s="82"/>
      <c r="C1" s="82"/>
      <c r="D1" s="82"/>
      <c r="E1" s="82"/>
    </row>
    <row r="2" spans="1:5" ht="21.75" customHeight="1">
      <c r="A2" s="15" t="s">
        <v>31</v>
      </c>
      <c r="B2" s="16" t="s">
        <v>32</v>
      </c>
      <c r="C2" s="16" t="s">
        <v>33</v>
      </c>
      <c r="D2" s="16" t="s">
        <v>34</v>
      </c>
      <c r="E2" s="16" t="s">
        <v>35</v>
      </c>
    </row>
    <row r="3" spans="1:5" ht="21.75" customHeight="1">
      <c r="A3" s="17" t="s">
        <v>36</v>
      </c>
      <c r="B3" s="18"/>
      <c r="C3" s="19"/>
      <c r="D3" s="19"/>
      <c r="E3" s="20"/>
    </row>
    <row r="4" spans="1:5" ht="21.75" customHeight="1">
      <c r="A4" s="21">
        <v>11078</v>
      </c>
      <c r="B4" s="50" t="s">
        <v>150</v>
      </c>
      <c r="C4" s="51" t="s">
        <v>151</v>
      </c>
      <c r="D4" s="51" t="s">
        <v>40</v>
      </c>
      <c r="E4" s="53">
        <v>220</v>
      </c>
    </row>
    <row r="5" spans="1:5" ht="21.75" customHeight="1">
      <c r="A5" s="21">
        <v>11077</v>
      </c>
      <c r="B5" s="22" t="s">
        <v>143</v>
      </c>
      <c r="C5" s="23" t="s">
        <v>142</v>
      </c>
      <c r="D5" s="23" t="s">
        <v>40</v>
      </c>
      <c r="E5" s="23">
        <v>220</v>
      </c>
    </row>
    <row r="6" spans="1:5" ht="21.75" customHeight="1">
      <c r="A6" s="21">
        <v>11076</v>
      </c>
      <c r="B6" s="22" t="s">
        <v>133</v>
      </c>
      <c r="C6" s="23" t="s">
        <v>132</v>
      </c>
      <c r="D6" s="23" t="s">
        <v>40</v>
      </c>
      <c r="E6" s="23">
        <v>220</v>
      </c>
    </row>
    <row r="7" spans="1:5" ht="21.75" customHeight="1">
      <c r="A7" s="21">
        <v>11075</v>
      </c>
      <c r="B7" s="22" t="s">
        <v>130</v>
      </c>
      <c r="C7" s="23" t="s">
        <v>122</v>
      </c>
      <c r="D7" s="23" t="s">
        <v>40</v>
      </c>
      <c r="E7" s="23">
        <v>220</v>
      </c>
    </row>
    <row r="8" spans="1:5" ht="21.75" customHeight="1">
      <c r="A8" s="21">
        <v>11074</v>
      </c>
      <c r="B8" s="22" t="s">
        <v>124</v>
      </c>
      <c r="C8" s="23" t="s">
        <v>123</v>
      </c>
      <c r="D8" s="23" t="s">
        <v>40</v>
      </c>
      <c r="E8" s="23">
        <v>220</v>
      </c>
    </row>
    <row r="9" spans="1:5" ht="21.75" customHeight="1">
      <c r="A9" s="21">
        <v>11073</v>
      </c>
      <c r="B9" s="22" t="s">
        <v>38</v>
      </c>
      <c r="C9" s="23" t="s">
        <v>39</v>
      </c>
      <c r="D9" s="23" t="s">
        <v>40</v>
      </c>
      <c r="E9" s="23">
        <v>220</v>
      </c>
    </row>
    <row r="10" spans="1:5" ht="21.75" customHeight="1">
      <c r="A10" s="21">
        <v>11072</v>
      </c>
      <c r="B10" s="22" t="s">
        <v>41</v>
      </c>
      <c r="C10" s="23" t="s">
        <v>42</v>
      </c>
      <c r="D10" s="23" t="s">
        <v>40</v>
      </c>
      <c r="E10" s="23">
        <v>220</v>
      </c>
    </row>
    <row r="11" spans="1:5" ht="21.75" customHeight="1">
      <c r="A11" s="21">
        <v>11071</v>
      </c>
      <c r="B11" s="22" t="s">
        <v>43</v>
      </c>
      <c r="C11" s="23" t="s">
        <v>44</v>
      </c>
      <c r="D11" s="23" t="s">
        <v>40</v>
      </c>
      <c r="E11" s="23">
        <v>220</v>
      </c>
    </row>
    <row r="12" spans="1:5" ht="21.75" customHeight="1">
      <c r="A12" s="21">
        <v>11070</v>
      </c>
      <c r="B12" s="22" t="s">
        <v>45</v>
      </c>
      <c r="C12" s="23" t="s">
        <v>46</v>
      </c>
      <c r="D12" s="23" t="s">
        <v>40</v>
      </c>
      <c r="E12" s="23">
        <v>220</v>
      </c>
    </row>
    <row r="13" spans="1:5" ht="21.75" customHeight="1">
      <c r="A13" s="21">
        <v>11069</v>
      </c>
      <c r="B13" s="22" t="s">
        <v>47</v>
      </c>
      <c r="C13" s="23" t="s">
        <v>48</v>
      </c>
      <c r="D13" s="23" t="s">
        <v>40</v>
      </c>
      <c r="E13" s="23">
        <v>220</v>
      </c>
    </row>
    <row r="14" spans="1:5" ht="21.75" customHeight="1">
      <c r="A14" s="21">
        <v>11068</v>
      </c>
      <c r="B14" s="22" t="s">
        <v>49</v>
      </c>
      <c r="C14" s="23" t="s">
        <v>50</v>
      </c>
      <c r="D14" s="23" t="s">
        <v>40</v>
      </c>
      <c r="E14" s="23">
        <v>220</v>
      </c>
    </row>
    <row r="15" spans="1:5" ht="21.75" customHeight="1">
      <c r="A15" s="21">
        <v>11067</v>
      </c>
      <c r="B15" s="22" t="s">
        <v>51</v>
      </c>
      <c r="C15" s="23" t="s">
        <v>52</v>
      </c>
      <c r="D15" s="23" t="s">
        <v>40</v>
      </c>
      <c r="E15" s="23">
        <v>220</v>
      </c>
    </row>
    <row r="16" spans="1:5" ht="21.75" customHeight="1">
      <c r="A16" s="21">
        <v>11066</v>
      </c>
      <c r="B16" s="22" t="s">
        <v>53</v>
      </c>
      <c r="C16" s="23" t="s">
        <v>54</v>
      </c>
      <c r="D16" s="23" t="s">
        <v>40</v>
      </c>
      <c r="E16" s="23">
        <v>220</v>
      </c>
    </row>
    <row r="17" spans="1:6" ht="21.75" customHeight="1">
      <c r="A17" s="21">
        <v>11065</v>
      </c>
      <c r="B17" s="24" t="s">
        <v>55</v>
      </c>
      <c r="C17" s="23" t="s">
        <v>56</v>
      </c>
      <c r="D17" s="23" t="s">
        <v>40</v>
      </c>
      <c r="E17" s="23">
        <v>220</v>
      </c>
    </row>
    <row r="18" spans="1:6" ht="21.75" customHeight="1">
      <c r="A18" s="21">
        <v>11064</v>
      </c>
      <c r="B18" s="24" t="s">
        <v>57</v>
      </c>
      <c r="C18" s="23" t="s">
        <v>104</v>
      </c>
      <c r="D18" s="23" t="s">
        <v>40</v>
      </c>
      <c r="E18" s="23">
        <v>220</v>
      </c>
    </row>
    <row r="19" spans="1:6" ht="21.75" customHeight="1">
      <c r="A19" s="21">
        <v>11063</v>
      </c>
      <c r="B19" s="22" t="s">
        <v>58</v>
      </c>
      <c r="C19" s="23" t="s">
        <v>59</v>
      </c>
      <c r="D19" s="23" t="s">
        <v>40</v>
      </c>
      <c r="E19" s="23">
        <v>220</v>
      </c>
    </row>
    <row r="20" spans="1:6" ht="21.75" customHeight="1">
      <c r="A20" s="21">
        <v>11062</v>
      </c>
      <c r="B20" s="22" t="s">
        <v>60</v>
      </c>
      <c r="C20" s="23" t="s">
        <v>61</v>
      </c>
      <c r="D20" s="23" t="s">
        <v>40</v>
      </c>
      <c r="E20" s="23">
        <v>220</v>
      </c>
    </row>
    <row r="21" spans="1:6" ht="21.75" customHeight="1">
      <c r="A21" s="21">
        <v>11061</v>
      </c>
      <c r="B21" s="22" t="s">
        <v>62</v>
      </c>
      <c r="C21" s="23" t="s">
        <v>63</v>
      </c>
      <c r="D21" s="23" t="s">
        <v>40</v>
      </c>
      <c r="E21" s="23">
        <v>220</v>
      </c>
    </row>
    <row r="22" spans="1:6" ht="21.75" customHeight="1">
      <c r="A22" s="21">
        <v>11060</v>
      </c>
      <c r="B22" s="22" t="s">
        <v>64</v>
      </c>
      <c r="C22" s="23" t="s">
        <v>65</v>
      </c>
      <c r="D22" s="23" t="s">
        <v>40</v>
      </c>
      <c r="E22" s="23">
        <v>220</v>
      </c>
    </row>
    <row r="23" spans="1:6" ht="21.75" customHeight="1">
      <c r="A23" s="21">
        <v>11059</v>
      </c>
      <c r="B23" s="22" t="s">
        <v>66</v>
      </c>
      <c r="C23" s="23" t="s">
        <v>67</v>
      </c>
      <c r="D23" s="23" t="s">
        <v>40</v>
      </c>
      <c r="E23" s="23">
        <v>220</v>
      </c>
    </row>
    <row r="24" spans="1:6" ht="21.75" customHeight="1">
      <c r="A24" s="21">
        <v>11058</v>
      </c>
      <c r="B24" s="22" t="s">
        <v>68</v>
      </c>
      <c r="C24" s="23" t="s">
        <v>69</v>
      </c>
      <c r="D24" s="23" t="s">
        <v>70</v>
      </c>
      <c r="E24" s="23">
        <v>220</v>
      </c>
    </row>
    <row r="25" spans="1:6" ht="21.75" customHeight="1">
      <c r="A25" s="21">
        <v>11057</v>
      </c>
      <c r="B25" s="22" t="s">
        <v>71</v>
      </c>
      <c r="C25" s="23" t="s">
        <v>72</v>
      </c>
      <c r="D25" s="23" t="s">
        <v>40</v>
      </c>
      <c r="E25" s="23">
        <v>220</v>
      </c>
    </row>
    <row r="26" spans="1:6" ht="21.75" customHeight="1">
      <c r="A26" s="21">
        <v>11056</v>
      </c>
      <c r="B26" s="22" t="s">
        <v>73</v>
      </c>
      <c r="C26" s="23" t="s">
        <v>74</v>
      </c>
      <c r="D26" s="23" t="s">
        <v>40</v>
      </c>
      <c r="E26" s="23">
        <v>220</v>
      </c>
    </row>
    <row r="27" spans="1:6" ht="21.75" customHeight="1">
      <c r="A27" s="21">
        <v>11055</v>
      </c>
      <c r="B27" s="22" t="s">
        <v>75</v>
      </c>
      <c r="C27" s="23" t="s">
        <v>76</v>
      </c>
      <c r="D27" s="23" t="s">
        <v>40</v>
      </c>
      <c r="E27" s="23">
        <v>220</v>
      </c>
    </row>
    <row r="28" spans="1:6" ht="21.75" customHeight="1">
      <c r="A28" s="21">
        <v>11054</v>
      </c>
      <c r="B28" s="22" t="s">
        <v>77</v>
      </c>
      <c r="C28" s="23" t="s">
        <v>78</v>
      </c>
      <c r="D28" s="23" t="s">
        <v>40</v>
      </c>
      <c r="E28" s="23">
        <v>220</v>
      </c>
    </row>
    <row r="29" spans="1:6" ht="21.75" customHeight="1">
      <c r="A29" s="21">
        <v>11053</v>
      </c>
      <c r="B29" s="22" t="s">
        <v>79</v>
      </c>
      <c r="C29" s="23" t="s">
        <v>80</v>
      </c>
      <c r="D29" s="23" t="s">
        <v>37</v>
      </c>
      <c r="E29" s="23">
        <v>220</v>
      </c>
    </row>
    <row r="30" spans="1:6" ht="21.75" customHeight="1">
      <c r="A30" s="21">
        <v>11047</v>
      </c>
      <c r="B30" s="22" t="s">
        <v>81</v>
      </c>
      <c r="C30" s="23" t="s">
        <v>82</v>
      </c>
      <c r="D30" s="23" t="s">
        <v>40</v>
      </c>
      <c r="E30" s="23">
        <v>220</v>
      </c>
    </row>
    <row r="31" spans="1:6" ht="21.75" customHeight="1">
      <c r="A31" s="21">
        <v>11045</v>
      </c>
      <c r="B31" s="22" t="s">
        <v>83</v>
      </c>
      <c r="C31" s="23" t="s">
        <v>84</v>
      </c>
      <c r="D31" s="23" t="s">
        <v>37</v>
      </c>
      <c r="E31" s="23">
        <v>220</v>
      </c>
      <c r="F31" s="25"/>
    </row>
    <row r="32" spans="1:6" ht="21.75" customHeight="1">
      <c r="A32" s="21">
        <v>11043</v>
      </c>
      <c r="B32" s="22" t="s">
        <v>85</v>
      </c>
      <c r="C32" s="23" t="s">
        <v>86</v>
      </c>
      <c r="D32" s="23" t="s">
        <v>37</v>
      </c>
      <c r="E32" s="23">
        <v>220</v>
      </c>
      <c r="F32" s="25"/>
    </row>
    <row r="33" spans="1:6" ht="21.75" customHeight="1">
      <c r="A33" s="21">
        <v>11042</v>
      </c>
      <c r="B33" s="22" t="s">
        <v>87</v>
      </c>
      <c r="C33" s="23" t="s">
        <v>88</v>
      </c>
      <c r="D33" s="23" t="s">
        <v>37</v>
      </c>
      <c r="E33" s="23">
        <v>220</v>
      </c>
      <c r="F33" s="25"/>
    </row>
    <row r="34" spans="1:6" ht="21.75" customHeight="1">
      <c r="A34" s="21">
        <v>11037</v>
      </c>
      <c r="B34" s="22" t="s">
        <v>89</v>
      </c>
      <c r="C34" s="23" t="s">
        <v>90</v>
      </c>
      <c r="D34" s="23" t="s">
        <v>37</v>
      </c>
      <c r="E34" s="23">
        <v>220</v>
      </c>
      <c r="F34" s="25"/>
    </row>
    <row r="35" spans="1:6" ht="21.75" customHeight="1">
      <c r="A35" s="21">
        <v>11035</v>
      </c>
      <c r="B35" s="22" t="s">
        <v>91</v>
      </c>
      <c r="C35" s="23" t="s">
        <v>92</v>
      </c>
      <c r="D35" s="23" t="s">
        <v>93</v>
      </c>
      <c r="E35" s="23">
        <v>220</v>
      </c>
      <c r="F35" s="25"/>
    </row>
    <row r="36" spans="1:6" ht="21.75" customHeight="1">
      <c r="A36" s="21">
        <v>11031</v>
      </c>
      <c r="B36" s="22" t="s">
        <v>94</v>
      </c>
      <c r="C36" s="23" t="s">
        <v>95</v>
      </c>
      <c r="D36" s="23" t="s">
        <v>37</v>
      </c>
      <c r="E36" s="23">
        <v>220</v>
      </c>
      <c r="F36" s="25"/>
    </row>
    <row r="37" spans="1:6" ht="21.75" customHeight="1">
      <c r="A37" s="49">
        <v>11029</v>
      </c>
      <c r="B37" s="50" t="s">
        <v>148</v>
      </c>
      <c r="C37" s="51" t="s">
        <v>149</v>
      </c>
      <c r="D37" s="51" t="s">
        <v>37</v>
      </c>
      <c r="E37" s="51">
        <v>220</v>
      </c>
      <c r="F37" s="52"/>
    </row>
    <row r="38" spans="1:6" ht="21.75" customHeight="1">
      <c r="A38" s="17" t="s">
        <v>98</v>
      </c>
      <c r="B38" s="27"/>
      <c r="C38" s="28"/>
      <c r="D38" s="28"/>
      <c r="E38" s="29"/>
    </row>
    <row r="39" spans="1:6" ht="21.75" customHeight="1">
      <c r="A39" s="21">
        <v>12041</v>
      </c>
      <c r="B39" s="54" t="s">
        <v>152</v>
      </c>
      <c r="C39" s="51" t="s">
        <v>153</v>
      </c>
      <c r="D39" s="51" t="s">
        <v>40</v>
      </c>
      <c r="E39" s="51">
        <v>220</v>
      </c>
    </row>
    <row r="40" spans="1:6" ht="21.75" customHeight="1">
      <c r="A40" s="21">
        <v>12040</v>
      </c>
      <c r="B40" s="22" t="s">
        <v>131</v>
      </c>
      <c r="C40" s="23" t="s">
        <v>132</v>
      </c>
      <c r="D40" s="23" t="s">
        <v>40</v>
      </c>
      <c r="E40" s="23">
        <v>220</v>
      </c>
    </row>
    <row r="41" spans="1:6" ht="21.75" customHeight="1">
      <c r="A41" s="21">
        <v>12039</v>
      </c>
      <c r="B41" s="30" t="s">
        <v>129</v>
      </c>
      <c r="C41" s="23" t="s">
        <v>123</v>
      </c>
      <c r="D41" s="23" t="s">
        <v>40</v>
      </c>
      <c r="E41" s="23">
        <v>220</v>
      </c>
    </row>
    <row r="42" spans="1:6" ht="21.75" customHeight="1">
      <c r="A42" s="21">
        <v>12038</v>
      </c>
      <c r="B42" s="30" t="s">
        <v>99</v>
      </c>
      <c r="C42" s="23" t="s">
        <v>42</v>
      </c>
      <c r="D42" s="23" t="s">
        <v>40</v>
      </c>
      <c r="E42" s="23">
        <v>220</v>
      </c>
    </row>
    <row r="43" spans="1:6" ht="21.75" customHeight="1">
      <c r="A43" s="21">
        <v>12037</v>
      </c>
      <c r="B43" s="30" t="s">
        <v>100</v>
      </c>
      <c r="C43" s="23" t="s">
        <v>46</v>
      </c>
      <c r="D43" s="23" t="s">
        <v>40</v>
      </c>
      <c r="E43" s="23">
        <v>220</v>
      </c>
    </row>
    <row r="44" spans="1:6" ht="21.75" customHeight="1">
      <c r="A44" s="21">
        <v>12036</v>
      </c>
      <c r="B44" s="30" t="s">
        <v>101</v>
      </c>
      <c r="C44" s="23" t="s">
        <v>50</v>
      </c>
      <c r="D44" s="23" t="s">
        <v>40</v>
      </c>
      <c r="E44" s="23">
        <v>220</v>
      </c>
    </row>
    <row r="45" spans="1:6" ht="21.75" customHeight="1">
      <c r="A45" s="21">
        <v>12035</v>
      </c>
      <c r="B45" s="30" t="s">
        <v>102</v>
      </c>
      <c r="C45" s="23" t="s">
        <v>54</v>
      </c>
      <c r="D45" s="23" t="s">
        <v>40</v>
      </c>
      <c r="E45" s="23">
        <v>220</v>
      </c>
    </row>
    <row r="46" spans="1:6" ht="21.75" customHeight="1">
      <c r="A46" s="21">
        <v>12034</v>
      </c>
      <c r="B46" s="30" t="s">
        <v>103</v>
      </c>
      <c r="C46" s="23" t="s">
        <v>104</v>
      </c>
      <c r="D46" s="23" t="s">
        <v>40</v>
      </c>
      <c r="E46" s="23">
        <v>220</v>
      </c>
    </row>
    <row r="47" spans="1:6" ht="21.75" customHeight="1">
      <c r="A47" s="21">
        <v>12033</v>
      </c>
      <c r="B47" s="30" t="s">
        <v>105</v>
      </c>
      <c r="C47" s="23" t="s">
        <v>61</v>
      </c>
      <c r="D47" s="23" t="s">
        <v>40</v>
      </c>
      <c r="E47" s="23">
        <v>220</v>
      </c>
    </row>
    <row r="48" spans="1:6" ht="21.75" customHeight="1">
      <c r="A48" s="21">
        <v>12032</v>
      </c>
      <c r="B48" s="31" t="s">
        <v>106</v>
      </c>
      <c r="C48" s="23" t="s">
        <v>65</v>
      </c>
      <c r="D48" s="23" t="s">
        <v>40</v>
      </c>
      <c r="E48" s="23">
        <v>220</v>
      </c>
    </row>
    <row r="49" spans="1:6" ht="21.75" customHeight="1">
      <c r="A49" s="21">
        <v>12031</v>
      </c>
      <c r="B49" s="31" t="s">
        <v>107</v>
      </c>
      <c r="C49" s="23" t="s">
        <v>69</v>
      </c>
      <c r="D49" s="23" t="s">
        <v>40</v>
      </c>
      <c r="E49" s="23">
        <v>220</v>
      </c>
    </row>
    <row r="50" spans="1:6" ht="21.75" customHeight="1">
      <c r="A50" s="21">
        <v>12030</v>
      </c>
      <c r="B50" s="31" t="s">
        <v>108</v>
      </c>
      <c r="C50" s="23" t="s">
        <v>74</v>
      </c>
      <c r="D50" s="23" t="s">
        <v>40</v>
      </c>
      <c r="E50" s="23">
        <v>220</v>
      </c>
    </row>
    <row r="51" spans="1:6" ht="21.75" customHeight="1">
      <c r="A51" s="21">
        <v>12028</v>
      </c>
      <c r="B51" s="30" t="s">
        <v>109</v>
      </c>
      <c r="C51" s="23" t="s">
        <v>110</v>
      </c>
      <c r="D51" s="23" t="s">
        <v>40</v>
      </c>
      <c r="E51" s="23">
        <v>220</v>
      </c>
    </row>
    <row r="52" spans="1:6" s="38" customFormat="1" ht="21.75" customHeight="1">
      <c r="A52" s="32" t="s">
        <v>111</v>
      </c>
      <c r="B52" s="33"/>
      <c r="C52" s="34"/>
      <c r="D52" s="35"/>
      <c r="E52" s="35"/>
      <c r="F52" s="25"/>
    </row>
    <row r="53" spans="1:6" ht="21.75" customHeight="1">
      <c r="A53" s="21">
        <v>18013</v>
      </c>
      <c r="B53" s="22" t="s">
        <v>112</v>
      </c>
      <c r="C53" s="23" t="s">
        <v>113</v>
      </c>
      <c r="D53" s="36" t="s">
        <v>114</v>
      </c>
      <c r="E53" s="23">
        <v>440</v>
      </c>
      <c r="F53" s="38"/>
    </row>
    <row r="54" spans="1:6" s="38" customFormat="1" ht="21.75" customHeight="1">
      <c r="A54" s="39" t="s">
        <v>115</v>
      </c>
      <c r="B54" s="33"/>
      <c r="C54" s="40"/>
      <c r="D54" s="41"/>
      <c r="E54" s="40"/>
      <c r="F54" s="13"/>
    </row>
    <row r="55" spans="1:6" s="38" customFormat="1" ht="21.75" customHeight="1">
      <c r="A55" s="21">
        <v>14030</v>
      </c>
      <c r="B55" s="22" t="s">
        <v>155</v>
      </c>
      <c r="C55" s="23" t="s">
        <v>154</v>
      </c>
      <c r="D55" s="36" t="s">
        <v>147</v>
      </c>
      <c r="E55" s="23">
        <v>330</v>
      </c>
    </row>
    <row r="56" spans="1:6" s="38" customFormat="1" ht="21.75" customHeight="1">
      <c r="A56" s="21">
        <v>14029</v>
      </c>
      <c r="B56" s="22" t="s">
        <v>145</v>
      </c>
      <c r="C56" s="23" t="s">
        <v>146</v>
      </c>
      <c r="D56" s="36" t="s">
        <v>147</v>
      </c>
      <c r="E56" s="23">
        <v>330</v>
      </c>
    </row>
    <row r="57" spans="1:6" s="38" customFormat="1" ht="21.75" customHeight="1">
      <c r="A57" s="21">
        <v>14028</v>
      </c>
      <c r="B57" s="22" t="s">
        <v>125</v>
      </c>
      <c r="C57" s="23" t="s">
        <v>128</v>
      </c>
      <c r="D57" s="36" t="s">
        <v>127</v>
      </c>
      <c r="E57" s="23">
        <v>330</v>
      </c>
    </row>
    <row r="58" spans="1:6" s="38" customFormat="1" ht="21.75" customHeight="1">
      <c r="A58" s="21">
        <v>14027</v>
      </c>
      <c r="B58" s="22" t="s">
        <v>157</v>
      </c>
      <c r="C58" s="23" t="s">
        <v>158</v>
      </c>
      <c r="D58" s="36" t="s">
        <v>159</v>
      </c>
      <c r="E58" s="23">
        <v>330</v>
      </c>
    </row>
    <row r="59" spans="1:6" ht="21.75" customHeight="1">
      <c r="A59" s="39" t="s">
        <v>116</v>
      </c>
      <c r="B59" s="42"/>
      <c r="C59" s="40"/>
      <c r="D59" s="41"/>
      <c r="E59" s="40"/>
      <c r="F59" s="38"/>
    </row>
    <row r="60" spans="1:6" ht="21.75" customHeight="1">
      <c r="A60" s="21">
        <v>15016</v>
      </c>
      <c r="B60" s="43" t="s">
        <v>117</v>
      </c>
      <c r="C60" s="23" t="s">
        <v>126</v>
      </c>
      <c r="D60" s="36" t="s">
        <v>119</v>
      </c>
      <c r="E60" s="23">
        <v>550</v>
      </c>
    </row>
    <row r="61" spans="1:6" ht="21.75" customHeight="1">
      <c r="A61" s="21">
        <v>15017</v>
      </c>
      <c r="B61" s="31" t="s">
        <v>120</v>
      </c>
      <c r="C61" s="23" t="s">
        <v>118</v>
      </c>
      <c r="D61" s="36" t="s">
        <v>121</v>
      </c>
      <c r="E61" s="23">
        <v>550</v>
      </c>
    </row>
    <row r="63" spans="1:6" ht="21.75" customHeight="1">
      <c r="B63" s="80" t="s">
        <v>96</v>
      </c>
      <c r="C63" s="80"/>
    </row>
    <row r="64" spans="1:6" ht="21.75" customHeight="1">
      <c r="B64" s="26" t="s">
        <v>97</v>
      </c>
      <c r="C64" s="26"/>
    </row>
  </sheetData>
  <mergeCells count="2">
    <mergeCell ref="B63:C63"/>
    <mergeCell ref="A1:E1"/>
  </mergeCells>
  <phoneticPr fontId="1"/>
  <pageMargins left="0.78740157480314965" right="0.78740157480314965" top="0.35433070866141736" bottom="0.78740157480314965" header="0.23622047244094491" footer="0.31496062992125984"/>
  <pageSetup paperSize="9" scale="7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申込書</vt:lpstr>
      <vt:lpstr>図書一覧（コード№）</vt:lpstr>
      <vt:lpstr>申込書!Print_Area</vt:lpstr>
      <vt:lpstr>'図書一覧（コード№）'!Print_Area</vt:lpstr>
      <vt:lpstr>'図書一覧（コード№）'!Print_Titles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川上 結城子</cp:lastModifiedBy>
  <cp:lastPrinted>2025-03-19T05:50:39Z</cp:lastPrinted>
  <dcterms:created xsi:type="dcterms:W3CDTF">2020-04-22T06:33:00Z</dcterms:created>
  <dcterms:modified xsi:type="dcterms:W3CDTF">2025-04-23T05:49:24Z</dcterms:modified>
</cp:coreProperties>
</file>