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R:\public\企画課\(3) 職域担当看護職研究会\Ｒ７\関西\03 研究会\前期\事前アンケート\"/>
    </mc:Choice>
  </mc:AlternateContent>
  <xr:revisionPtr revIDLastSave="0" documentId="13_ncr:1_{07860FE1-0085-4929-BD50-B8F7FA4EFFFB}" xr6:coauthVersionLast="47" xr6:coauthVersionMax="47" xr10:uidLastSave="{00000000-0000-0000-0000-000000000000}"/>
  <bookViews>
    <workbookView xWindow="-120" yWindow="-120" windowWidth="20730" windowHeight="11160" xr2:uid="{00000000-000D-0000-FFFF-FFFF00000000}"/>
  </bookViews>
  <sheets>
    <sheet name="申込書" sheetId="3" r:id="rId1"/>
    <sheet name="吸い出し" sheetId="4" state="hidden" r:id="rId2"/>
  </sheets>
  <definedNames>
    <definedName name="_xlnm.Print_Area" localSheetId="0">申込書!$A$1:$O$108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4" l="1"/>
  <c r="A2" i="4"/>
  <c r="I2" i="4"/>
  <c r="C2" i="4"/>
  <c r="Q2" i="4" l="1"/>
  <c r="O2" i="4"/>
  <c r="AD2" i="4"/>
  <c r="AC2" i="4"/>
  <c r="AB2" i="4"/>
  <c r="AA2" i="4"/>
  <c r="Z2" i="4"/>
  <c r="Y2" i="4"/>
  <c r="X2" i="4"/>
  <c r="W2" i="4"/>
  <c r="V2" i="4"/>
  <c r="AB73" i="3" l="1"/>
  <c r="U2" i="4" s="1"/>
  <c r="T2" i="4"/>
  <c r="S2" i="4"/>
  <c r="R2" i="4"/>
  <c r="P2" i="4" l="1"/>
  <c r="M2" i="4" l="1"/>
  <c r="L2" i="4"/>
  <c r="K2" i="4"/>
  <c r="J2" i="4"/>
  <c r="H2" i="4"/>
  <c r="F2" i="4"/>
  <c r="G2" i="4"/>
  <c r="E2" i="4"/>
  <c r="D2" i="4"/>
  <c r="B2" i="4"/>
  <c r="B104" i="3" l="1"/>
  <c r="B103" i="3"/>
  <c r="B102" i="3"/>
</calcChain>
</file>

<file path=xl/sharedStrings.xml><?xml version="1.0" encoding="utf-8"?>
<sst xmlns="http://schemas.openxmlformats.org/spreadsheetml/2006/main" count="112" uniqueCount="107">
  <si>
    <t>団体名</t>
    <rPh sb="0" eb="2">
      <t>ダンタイ</t>
    </rPh>
    <rPh sb="2" eb="3">
      <t>メイ</t>
    </rPh>
    <phoneticPr fontId="1"/>
  </si>
  <si>
    <t>部課名</t>
    <rPh sb="0" eb="2">
      <t>ブカ</t>
    </rPh>
    <rPh sb="2" eb="3">
      <t>メイ</t>
    </rPh>
    <phoneticPr fontId="1"/>
  </si>
  <si>
    <t>氏名</t>
    <rPh sb="0" eb="2">
      <t>シメイ</t>
    </rPh>
    <phoneticPr fontId="1"/>
  </si>
  <si>
    <t>ふりがな</t>
    <phoneticPr fontId="1"/>
  </si>
  <si>
    <t>職名</t>
    <rPh sb="0" eb="2">
      <t>ショクメイ</t>
    </rPh>
    <phoneticPr fontId="1"/>
  </si>
  <si>
    <t>郵便番号</t>
    <rPh sb="0" eb="4">
      <t>ユウビンバンゴウ</t>
    </rPh>
    <phoneticPr fontId="1"/>
  </si>
  <si>
    <t>勤務先住所</t>
    <rPh sb="0" eb="3">
      <t>キンムサキ</t>
    </rPh>
    <rPh sb="3" eb="5">
      <t>ジュウショ</t>
    </rPh>
    <phoneticPr fontId="1"/>
  </si>
  <si>
    <t>ＴＥＬ</t>
    <phoneticPr fontId="1"/>
  </si>
  <si>
    <t>e-mail</t>
    <phoneticPr fontId="1"/>
  </si>
  <si>
    <t>職域担当経験年数</t>
    <rPh sb="0" eb="2">
      <t>ショクイキ</t>
    </rPh>
    <rPh sb="2" eb="4">
      <t>タントウ</t>
    </rPh>
    <rPh sb="4" eb="6">
      <t>ケイケン</t>
    </rPh>
    <rPh sb="6" eb="8">
      <t>ネンスウ</t>
    </rPh>
    <phoneticPr fontId="1"/>
  </si>
  <si>
    <t>様</t>
    <rPh sb="0" eb="1">
      <t>サマ</t>
    </rPh>
    <phoneticPr fontId="1"/>
  </si>
  <si>
    <t>開催日時</t>
    <rPh sb="0" eb="2">
      <t>カイサイ</t>
    </rPh>
    <rPh sb="2" eb="4">
      <t>ニチジ</t>
    </rPh>
    <phoneticPr fontId="1"/>
  </si>
  <si>
    <t>受付番号</t>
    <rPh sb="0" eb="2">
      <t>ウケツケ</t>
    </rPh>
    <rPh sb="2" eb="4">
      <t>バンゴウ</t>
    </rPh>
    <phoneticPr fontId="1"/>
  </si>
  <si>
    <t xml:space="preserve"> No.</t>
    <phoneticPr fontId="1"/>
  </si>
  <si>
    <t>※これより下は何も記入しないでください。</t>
    <rPh sb="5" eb="6">
      <t>シタ</t>
    </rPh>
    <rPh sb="7" eb="8">
      <t>ナニ</t>
    </rPh>
    <rPh sb="9" eb="11">
      <t>キニュウ</t>
    </rPh>
    <phoneticPr fontId="1"/>
  </si>
  <si>
    <t>※参加者１名につき１枚作成願います。複数名を１枚にまとめないでください。</t>
    <rPh sb="1" eb="4">
      <t>サンカシャ</t>
    </rPh>
    <rPh sb="5" eb="6">
      <t>メイ</t>
    </rPh>
    <rPh sb="10" eb="11">
      <t>マイ</t>
    </rPh>
    <rPh sb="11" eb="14">
      <t>サクセイネガ</t>
    </rPh>
    <rPh sb="18" eb="20">
      <t>フクスウ</t>
    </rPh>
    <rPh sb="20" eb="21">
      <t>メイ</t>
    </rPh>
    <rPh sb="23" eb="24">
      <t>マイ</t>
    </rPh>
    <phoneticPr fontId="1"/>
  </si>
  <si>
    <t>職種区分</t>
    <rPh sb="0" eb="2">
      <t>ショクシュ</t>
    </rPh>
    <rPh sb="2" eb="4">
      <t>クブン</t>
    </rPh>
    <phoneticPr fontId="1"/>
  </si>
  <si>
    <t>会　　　場</t>
    <rPh sb="0" eb="1">
      <t>カイ</t>
    </rPh>
    <rPh sb="4" eb="5">
      <t>バ</t>
    </rPh>
    <phoneticPr fontId="1"/>
  </si>
  <si>
    <t>≪参加にあたっての留意点≫</t>
    <rPh sb="1" eb="3">
      <t>サンカ</t>
    </rPh>
    <rPh sb="9" eb="12">
      <t>リュウイテン</t>
    </rPh>
    <phoneticPr fontId="1"/>
  </si>
  <si>
    <t>　参加にあたりましては、次の点にご留意ください。</t>
    <phoneticPr fontId="1"/>
  </si>
  <si>
    <t>　　（1）受付完了後、参加者の変更が生じた場合には、速やかにご連絡ください。</t>
    <phoneticPr fontId="1"/>
  </si>
  <si>
    <t>申込みのありました標記研究会について、右上の受付番号にて事務手続きが完了いたしました。</t>
    <rPh sb="19" eb="21">
      <t>ミギウエ</t>
    </rPh>
    <rPh sb="22" eb="24">
      <t>ウケツケ</t>
    </rPh>
    <rPh sb="24" eb="26">
      <t>バンゴウ</t>
    </rPh>
    <rPh sb="28" eb="30">
      <t>ジム</t>
    </rPh>
    <rPh sb="30" eb="32">
      <t>テツヅ</t>
    </rPh>
    <rPh sb="34" eb="36">
      <t>カンリョウ</t>
    </rPh>
    <phoneticPr fontId="1"/>
  </si>
  <si>
    <t>ご回答ありがとうございました。</t>
    <rPh sb="1" eb="3">
      <t>カイトウ</t>
    </rPh>
    <phoneticPr fontId="1"/>
  </si>
  <si>
    <t>○事前アンケート</t>
    <rPh sb="1" eb="3">
      <t>ジゼン</t>
    </rPh>
    <phoneticPr fontId="1"/>
  </si>
  <si>
    <t>　　（3）空調設備の関係上、細かな温度調整が困難なため、上着を持参するなど各自で調整をお願いします。</t>
    <rPh sb="31" eb="33">
      <t>ジサン</t>
    </rPh>
    <rPh sb="44" eb="45">
      <t>ネガ</t>
    </rPh>
    <phoneticPr fontId="1"/>
  </si>
  <si>
    <t>職員数</t>
    <rPh sb="0" eb="3">
      <t>ショクインスウ</t>
    </rPh>
    <phoneticPr fontId="1"/>
  </si>
  <si>
    <t>所属団体の区分</t>
    <rPh sb="0" eb="2">
      <t>ショゾク</t>
    </rPh>
    <rPh sb="2" eb="4">
      <t>ダンタイ</t>
    </rPh>
    <rPh sb="5" eb="7">
      <t>クブン</t>
    </rPh>
    <phoneticPr fontId="1"/>
  </si>
  <si>
    <t>テーマ</t>
    <phoneticPr fontId="1"/>
  </si>
  <si>
    <t>参加にあたりましては、上記留意点をお読みの上、本参加受付票をご持参ください。</t>
    <rPh sb="11" eb="13">
      <t>ジョウキ</t>
    </rPh>
    <rPh sb="13" eb="16">
      <t>リュウイテン</t>
    </rPh>
    <rPh sb="18" eb="19">
      <t>ヨ</t>
    </rPh>
    <rPh sb="21" eb="22">
      <t>ウエ</t>
    </rPh>
    <rPh sb="23" eb="24">
      <t>ホン</t>
    </rPh>
    <rPh sb="24" eb="26">
      <t>サンカ</t>
    </rPh>
    <rPh sb="26" eb="28">
      <t>ウケツケ</t>
    </rPh>
    <rPh sb="28" eb="29">
      <t>ヒョウ</t>
    </rPh>
    <rPh sb="31" eb="33">
      <t>ジサン</t>
    </rPh>
    <phoneticPr fontId="1"/>
  </si>
  <si>
    <t>　　（2）会場内への飲食の持ち込みは可能です。</t>
    <rPh sb="5" eb="7">
      <t>カイジョウ</t>
    </rPh>
    <rPh sb="7" eb="8">
      <t>ナイ</t>
    </rPh>
    <rPh sb="10" eb="12">
      <t>インショク</t>
    </rPh>
    <rPh sb="13" eb="14">
      <t>モ</t>
    </rPh>
    <rPh sb="15" eb="16">
      <t>コ</t>
    </rPh>
    <rPh sb="18" eb="20">
      <t>カノウ</t>
    </rPh>
    <phoneticPr fontId="1"/>
  </si>
  <si>
    <t>※申込受付の連絡が１週間経ってもない場合は、お手数ですがご連絡ください。</t>
    <phoneticPr fontId="1"/>
  </si>
  <si>
    <t>幹事に関心がある</t>
    <rPh sb="0" eb="2">
      <t>カンジ</t>
    </rPh>
    <rPh sb="3" eb="5">
      <t>カンシン</t>
    </rPh>
    <phoneticPr fontId="1"/>
  </si>
  <si>
    <t>　配慮の必要な方へ</t>
    <rPh sb="1" eb="3">
      <t>ハイリョ</t>
    </rPh>
    <rPh sb="4" eb="6">
      <t>ヒツヨウ</t>
    </rPh>
    <rPh sb="7" eb="8">
      <t>カタ</t>
    </rPh>
    <phoneticPr fontId="1"/>
  </si>
  <si>
    <t>　※障害により参加にあたり配慮が必要な方は、配慮の内容についてご記載ください。</t>
    <rPh sb="2" eb="4">
      <t>ショウガイ</t>
    </rPh>
    <rPh sb="7" eb="9">
      <t>サンカ</t>
    </rPh>
    <rPh sb="13" eb="15">
      <t>ハイリョ</t>
    </rPh>
    <rPh sb="16" eb="18">
      <t>ヒツヨウ</t>
    </rPh>
    <rPh sb="19" eb="20">
      <t>カタ</t>
    </rPh>
    <rPh sb="22" eb="24">
      <t>ハイリョ</t>
    </rPh>
    <rPh sb="25" eb="27">
      <t>ナイヨウ</t>
    </rPh>
    <rPh sb="32" eb="34">
      <t>キサイ</t>
    </rPh>
    <phoneticPr fontId="1"/>
  </si>
  <si>
    <r>
      <t>　※当日、連絡先（電話・メール）を記載した参加者名簿を配付します。名簿への記載を</t>
    </r>
    <r>
      <rPr>
        <u/>
        <sz val="9"/>
        <color theme="1"/>
        <rFont val="ＭＳ Ｐゴシック"/>
        <family val="3"/>
        <charset val="128"/>
        <scheme val="minor"/>
      </rPr>
      <t>希望されない方</t>
    </r>
    <r>
      <rPr>
        <sz val="9"/>
        <color theme="1"/>
        <rFont val="ＭＳ Ｐゴシック"/>
        <family val="3"/>
        <charset val="128"/>
        <scheme val="minor"/>
      </rPr>
      <t>はチェックしてください。</t>
    </r>
    <rPh sb="2" eb="4">
      <t>トウジツ</t>
    </rPh>
    <rPh sb="5" eb="8">
      <t>レンラクサキ</t>
    </rPh>
    <rPh sb="9" eb="11">
      <t>デンワ</t>
    </rPh>
    <rPh sb="17" eb="19">
      <t>キサイ</t>
    </rPh>
    <rPh sb="21" eb="24">
      <t>サンカシャ</t>
    </rPh>
    <rPh sb="24" eb="26">
      <t>メイボ</t>
    </rPh>
    <rPh sb="27" eb="29">
      <t>ハイフ</t>
    </rPh>
    <rPh sb="33" eb="35">
      <t>メイボ</t>
    </rPh>
    <rPh sb="37" eb="39">
      <t>キサイ</t>
    </rPh>
    <rPh sb="40" eb="42">
      <t>キボウ</t>
    </rPh>
    <rPh sb="46" eb="47">
      <t>カタ</t>
    </rPh>
    <phoneticPr fontId="1"/>
  </si>
  <si>
    <r>
      <t>　</t>
    </r>
    <r>
      <rPr>
        <b/>
        <sz val="9"/>
        <color theme="1"/>
        <rFont val="ＭＳ Ｐゴシック"/>
        <family val="3"/>
        <charset val="128"/>
        <scheme val="minor"/>
      </rPr>
      <t>職域担当看護職研究会の幹事について</t>
    </r>
    <rPh sb="1" eb="3">
      <t>ショクイキ</t>
    </rPh>
    <rPh sb="3" eb="5">
      <t>タントウ</t>
    </rPh>
    <rPh sb="5" eb="8">
      <t>カンゴショク</t>
    </rPh>
    <rPh sb="8" eb="11">
      <t>ケンキュウカイ</t>
    </rPh>
    <rPh sb="12" eb="14">
      <t>カンジ</t>
    </rPh>
    <phoneticPr fontId="1"/>
  </si>
  <si>
    <t>　参加者名簿への記載について</t>
    <rPh sb="1" eb="4">
      <t>サンカシャ</t>
    </rPh>
    <rPh sb="4" eb="6">
      <t>メイボ</t>
    </rPh>
    <rPh sb="8" eb="10">
      <t>キサイ</t>
    </rPh>
    <phoneticPr fontId="1"/>
  </si>
  <si>
    <t>令和７年度前期　職域担当看護職研究会（関西地区）　参加受付票</t>
    <rPh sb="0" eb="2">
      <t>レイワ</t>
    </rPh>
    <rPh sb="3" eb="4">
      <t>ネン</t>
    </rPh>
    <rPh sb="4" eb="5">
      <t>ド</t>
    </rPh>
    <rPh sb="5" eb="7">
      <t>ゼンキ</t>
    </rPh>
    <rPh sb="8" eb="18">
      <t>ショクイキ</t>
    </rPh>
    <rPh sb="19" eb="21">
      <t>カンサイ</t>
    </rPh>
    <rPh sb="21" eb="23">
      <t>チク</t>
    </rPh>
    <rPh sb="25" eb="27">
      <t>サンカ</t>
    </rPh>
    <rPh sb="27" eb="29">
      <t>ウケツケ</t>
    </rPh>
    <rPh sb="29" eb="30">
      <t>ヒョウ</t>
    </rPh>
    <phoneticPr fontId="1"/>
  </si>
  <si>
    <t>令和７年度前期　職域担当看護職研究会（関西地区）　参加申込書</t>
    <rPh sb="0" eb="2">
      <t>レイワ</t>
    </rPh>
    <rPh sb="3" eb="4">
      <t>ネン</t>
    </rPh>
    <rPh sb="4" eb="5">
      <t>ド</t>
    </rPh>
    <rPh sb="5" eb="7">
      <t>ゼンキ</t>
    </rPh>
    <rPh sb="8" eb="18">
      <t>ショクイキ</t>
    </rPh>
    <rPh sb="19" eb="21">
      <t>カンサイ</t>
    </rPh>
    <rPh sb="21" eb="23">
      <t>チク</t>
    </rPh>
    <rPh sb="25" eb="27">
      <t>サンカ</t>
    </rPh>
    <rPh sb="27" eb="30">
      <t>モウシコミショ</t>
    </rPh>
    <phoneticPr fontId="1"/>
  </si>
  <si>
    <t>　送付先　"kikaku@jalsha.or.jp"／メール件名 "【所属団体名】職域担当看護職研究会（R７関西前期）申込み"</t>
    <rPh sb="1" eb="4">
      <t>ソウフサキ</t>
    </rPh>
    <rPh sb="30" eb="32">
      <t>ケンメイ</t>
    </rPh>
    <rPh sb="35" eb="37">
      <t>ショゾク</t>
    </rPh>
    <rPh sb="37" eb="39">
      <t>ダンタイ</t>
    </rPh>
    <rPh sb="39" eb="40">
      <t>メイ</t>
    </rPh>
    <rPh sb="41" eb="43">
      <t>ショクイキ</t>
    </rPh>
    <rPh sb="43" eb="45">
      <t>タントウ</t>
    </rPh>
    <rPh sb="45" eb="48">
      <t>カンゴショク</t>
    </rPh>
    <rPh sb="48" eb="51">
      <t>ケンキュウカイ</t>
    </rPh>
    <rPh sb="54" eb="56">
      <t>カンサイ</t>
    </rPh>
    <rPh sb="56" eb="58">
      <t>ゼンキ</t>
    </rPh>
    <rPh sb="59" eb="61">
      <t>モウシコミ</t>
    </rPh>
    <phoneticPr fontId="1"/>
  </si>
  <si>
    <r>
      <t>※</t>
    </r>
    <r>
      <rPr>
        <b/>
        <u/>
        <sz val="9"/>
        <color theme="1"/>
        <rFont val="ＭＳ Ｐゴシック"/>
        <family val="3"/>
        <charset val="128"/>
        <scheme val="minor"/>
      </rPr>
      <t>令和７年８月１日（金）</t>
    </r>
    <r>
      <rPr>
        <sz val="9"/>
        <color theme="1"/>
        <rFont val="ＭＳ Ｐゴシック"/>
        <family val="3"/>
        <charset val="128"/>
        <scheme val="minor"/>
      </rPr>
      <t>まで先着順により受付。締切後も定員に達していない場合は、随時受付します。</t>
    </r>
    <rPh sb="1" eb="3">
      <t>レイワ</t>
    </rPh>
    <rPh sb="4" eb="5">
      <t>ネン</t>
    </rPh>
    <rPh sb="6" eb="7">
      <t>ガツ</t>
    </rPh>
    <rPh sb="8" eb="9">
      <t>ニチ</t>
    </rPh>
    <rPh sb="10" eb="11">
      <t>キン</t>
    </rPh>
    <rPh sb="14" eb="17">
      <t>センチャクジュン</t>
    </rPh>
    <rPh sb="20" eb="22">
      <t>ウケツケ</t>
    </rPh>
    <rPh sb="23" eb="25">
      <t>シメキリ</t>
    </rPh>
    <rPh sb="25" eb="26">
      <t>ゴ</t>
    </rPh>
    <rPh sb="27" eb="29">
      <t>テイイン</t>
    </rPh>
    <rPh sb="30" eb="31">
      <t>タッ</t>
    </rPh>
    <rPh sb="36" eb="38">
      <t>バアイ</t>
    </rPh>
    <rPh sb="40" eb="42">
      <t>ズイジ</t>
    </rPh>
    <rPh sb="42" eb="44">
      <t>ウケツケ</t>
    </rPh>
    <phoneticPr fontId="1"/>
  </si>
  <si>
    <t>１．ご所属の団体で実施しているストレスチェックの設問数を教えてください（いずれかにチェックをつけてください）。</t>
    <phoneticPr fontId="1"/>
  </si>
  <si>
    <t>　　　	なぜその設問数を選ばれたのか、理由をお聞かせください。</t>
    <phoneticPr fontId="1"/>
  </si>
  <si>
    <t>　　　		その設問数で実施したことで得られたメリットがあれば教えてください。</t>
    <phoneticPr fontId="1"/>
  </si>
  <si>
    <t>　→工夫していることがあれば、下記にご記載ください。</t>
    <rPh sb="2" eb="4">
      <t>クフウ</t>
    </rPh>
    <rPh sb="15" eb="17">
      <t>カキ</t>
    </rPh>
    <rPh sb="19" eb="21">
      <t>キサイ</t>
    </rPh>
    <phoneticPr fontId="1"/>
  </si>
  <si>
    <t>　→概要を下記にご記載ください。</t>
    <rPh sb="2" eb="4">
      <t>ガイヨウ</t>
    </rPh>
    <rPh sb="5" eb="7">
      <t>カキ</t>
    </rPh>
    <rPh sb="9" eb="11">
      <t>キサイ</t>
    </rPh>
    <phoneticPr fontId="1"/>
  </si>
  <si>
    <t>※ご記入いただいた個人情報は、当協会が責任をもって適切に管理し、本研究会の円滑かつ的確な運営のためにのみ使用いたします。</t>
    <phoneticPr fontId="1"/>
  </si>
  <si>
    <t>　ご回答内容は集計の上、参加者間で共有する予定です。場合によっては、記入内容を一部公開させていただくことがありますので、予めご了承ください（団体名、記入者名は非公開とします）。</t>
    <rPh sb="26" eb="28">
      <t>バアイ</t>
    </rPh>
    <rPh sb="34" eb="36">
      <t>キニュウ</t>
    </rPh>
    <rPh sb="36" eb="38">
      <t>ナイヨウ</t>
    </rPh>
    <rPh sb="39" eb="41">
      <t>イチブ</t>
    </rPh>
    <rPh sb="41" eb="43">
      <t>コウカイ</t>
    </rPh>
    <rPh sb="60" eb="61">
      <t>アラカジ</t>
    </rPh>
    <rPh sb="63" eb="65">
      <t>リョウショウ</t>
    </rPh>
    <rPh sb="74" eb="77">
      <t>キニュウシャ</t>
    </rPh>
    <rPh sb="77" eb="78">
      <t>メイ</t>
    </rPh>
    <phoneticPr fontId="1"/>
  </si>
  <si>
    <t>　つきましては、討議内容の検討にあたっての参考とするため、事前アンケートへのご協力をお願いいたします。</t>
    <phoneticPr fontId="1"/>
  </si>
  <si>
    <t>　※研究会の企画・運営を行う幹事にご関心がある方はチェックしてください。</t>
    <rPh sb="12" eb="13">
      <t>オコナ</t>
    </rPh>
    <rPh sb="18" eb="20">
      <t>カンシン</t>
    </rPh>
    <phoneticPr fontId="1"/>
  </si>
  <si>
    <t xml:space="preserve">  ※幹事の主な業務は、研究会テーマ・講師選定等のための事前打合せへの出席、前期・後期の各研究会での討議の進行・
　　フォローです。研究会の事前準備・当日の運営等、事務局機能は協会が担います。</t>
    <rPh sb="3" eb="5">
      <t>カンジ</t>
    </rPh>
    <rPh sb="6" eb="7">
      <t>オモ</t>
    </rPh>
    <rPh sb="8" eb="10">
      <t>ギョウム</t>
    </rPh>
    <rPh sb="19" eb="21">
      <t>コウシ</t>
    </rPh>
    <rPh sb="21" eb="23">
      <t>センテイ</t>
    </rPh>
    <rPh sb="28" eb="30">
      <t>ジゼン</t>
    </rPh>
    <rPh sb="38" eb="40">
      <t>ゼンキ</t>
    </rPh>
    <rPh sb="41" eb="43">
      <t>コウキ</t>
    </rPh>
    <rPh sb="44" eb="45">
      <t>カク</t>
    </rPh>
    <rPh sb="45" eb="48">
      <t>ケンキュウカイ</t>
    </rPh>
    <rPh sb="50" eb="52">
      <t>トウギ</t>
    </rPh>
    <rPh sb="53" eb="55">
      <t>シンコウ</t>
    </rPh>
    <phoneticPr fontId="1"/>
  </si>
  <si>
    <t>※受講案内は「kikaku@jalsha.or.jp」から送信します。受信できるよう設定をご確認ください。</t>
    <phoneticPr fontId="1"/>
  </si>
  <si>
    <r>
      <t>※名簿への記載を希望される場合は、</t>
    </r>
    <r>
      <rPr>
        <u/>
        <sz val="9"/>
        <color theme="1"/>
        <rFont val="ＭＳ Ｐゴシック"/>
        <family val="3"/>
        <charset val="128"/>
        <scheme val="minor"/>
      </rPr>
      <t>掲載可能な</t>
    </r>
    <r>
      <rPr>
        <sz val="9"/>
        <color theme="1"/>
        <rFont val="ＭＳ Ｐゴシック"/>
        <family val="3"/>
        <charset val="128"/>
        <scheme val="minor"/>
      </rPr>
      <t>メールアドレスをご記入ください。</t>
    </r>
    <phoneticPr fontId="1"/>
  </si>
  <si>
    <t>職場環境改善に新たな視点を　
～他自治体の実践×ポジティブ・ディビアンスに学ぶ～</t>
    <phoneticPr fontId="1"/>
  </si>
  <si>
    <r>
      <t>　本研究会では、</t>
    </r>
    <r>
      <rPr>
        <u/>
        <sz val="9"/>
        <color theme="1"/>
        <rFont val="ＭＳ Ｐゴシック"/>
        <family val="3"/>
        <charset val="128"/>
        <scheme val="minor"/>
      </rPr>
      <t>職場環境改善について、職域担当看護職として何ができるか</t>
    </r>
    <r>
      <rPr>
        <sz val="9"/>
        <color theme="1"/>
        <rFont val="ＭＳ Ｐゴシック"/>
        <family val="3"/>
        <charset val="128"/>
        <scheme val="minor"/>
      </rPr>
      <t>をテーマに、グループ討議を行う予定です。</t>
    </r>
    <rPh sb="29" eb="30">
      <t>ナニ</t>
    </rPh>
    <phoneticPr fontId="1"/>
  </si>
  <si>
    <t>６．今回のグループ討議で、ぜひ話し合いたいテーマや疑問、他団体に聞いてみたいことがあればご記入ください。</t>
    <rPh sb="9" eb="11">
      <t>トウギ</t>
    </rPh>
    <phoneticPr fontId="1"/>
  </si>
  <si>
    <r>
      <t>２．上記で</t>
    </r>
    <r>
      <rPr>
        <u/>
        <sz val="9"/>
        <color theme="1"/>
        <rFont val="ＭＳ Ｐゴシック"/>
        <family val="3"/>
        <charset val="128"/>
        <scheme val="minor"/>
      </rPr>
      <t>「８０項目」または「その他」</t>
    </r>
    <r>
      <rPr>
        <sz val="9"/>
        <color theme="1"/>
        <rFont val="ＭＳ Ｐゴシック"/>
        <family val="3"/>
        <charset val="128"/>
        <scheme val="minor"/>
      </rPr>
      <t>を選ばれた方にお伺いします。</t>
    </r>
    <rPh sb="2" eb="4">
      <t>ジョウキ</t>
    </rPh>
    <rPh sb="8" eb="10">
      <t>コウモク</t>
    </rPh>
    <rPh sb="17" eb="18">
      <t>タ</t>
    </rPh>
    <rPh sb="20" eb="21">
      <t>エラ</t>
    </rPh>
    <rPh sb="24" eb="25">
      <t>カタ</t>
    </rPh>
    <rPh sb="27" eb="28">
      <t>ウカガ</t>
    </rPh>
    <phoneticPr fontId="1"/>
  </si>
  <si>
    <t>５．あなたが見聞きした中で、“他の職場でも取り入れられそうだ”と感じた、職場環境改善に繋がる具体的な行動があれば教えてください。</t>
    <rPh sb="43" eb="44">
      <t>ツナ</t>
    </rPh>
    <phoneticPr fontId="1"/>
  </si>
  <si>
    <t>３．職場環境改善について、貴団体で行っている取組を以下からお選びください（複数選択可）。</t>
    <rPh sb="2" eb="4">
      <t>ショクバ</t>
    </rPh>
    <rPh sb="4" eb="6">
      <t>カンキョウ</t>
    </rPh>
    <rPh sb="6" eb="8">
      <t>カイゼン</t>
    </rPh>
    <rPh sb="17" eb="18">
      <t>オコナ</t>
    </rPh>
    <rPh sb="22" eb="24">
      <t>トリクミ</t>
    </rPh>
    <phoneticPr fontId="1"/>
  </si>
  <si>
    <t>　　また、該当する項目について、取組上の工夫があればご記入ください。</t>
    <rPh sb="27" eb="29">
      <t>キニュウ</t>
    </rPh>
    <phoneticPr fontId="1"/>
  </si>
  <si>
    <t>（例）業務開始前に「気になること・不安」を共有する習慣がある　等</t>
    <rPh sb="1" eb="2">
      <t>レイ</t>
    </rPh>
    <rPh sb="31" eb="32">
      <t>ナド</t>
    </rPh>
    <phoneticPr fontId="1"/>
  </si>
  <si>
    <t>４．自組織で職場環境改善を進める上で、難しさを感じている点があれば教えてください。</t>
    <rPh sb="2" eb="3">
      <t>ジ</t>
    </rPh>
    <rPh sb="3" eb="5">
      <t>ソシキ</t>
    </rPh>
    <rPh sb="6" eb="8">
      <t>ショクバ</t>
    </rPh>
    <rPh sb="8" eb="10">
      <t>カンキョウ</t>
    </rPh>
    <rPh sb="10" eb="12">
      <t>カイゼン</t>
    </rPh>
    <rPh sb="13" eb="14">
      <t>スス</t>
    </rPh>
    <rPh sb="16" eb="17">
      <t>ウエ</t>
    </rPh>
    <rPh sb="19" eb="20">
      <t>ムズカ</t>
    </rPh>
    <rPh sb="23" eb="24">
      <t>カン</t>
    </rPh>
    <rPh sb="28" eb="29">
      <t>テン</t>
    </rPh>
    <rPh sb="33" eb="34">
      <t>オシ</t>
    </rPh>
    <phoneticPr fontId="1"/>
  </si>
  <si>
    <t>ID</t>
  </si>
  <si>
    <t>団体名</t>
  </si>
  <si>
    <t>所属団体の区分</t>
  </si>
  <si>
    <t>職員数</t>
  </si>
  <si>
    <t>部課名</t>
  </si>
  <si>
    <t>氏名（漢字）</t>
  </si>
  <si>
    <t>氏名（ひらがな）</t>
  </si>
  <si>
    <t>職名</t>
  </si>
  <si>
    <t>職種区分</t>
  </si>
  <si>
    <t>郵便番号</t>
  </si>
  <si>
    <t>住所</t>
  </si>
  <si>
    <t>電話番号（名簿への記載を希望される場合は、掲載可能な電話番号をご記入ください。）</t>
  </si>
  <si>
    <t>e-mail（※受講案内は「kikaku@jalsha.or.jp」から送信します。受信できるよう設定をご確認ください。/名簿への記載を希望される場合は、掲載可能なメールアドレスをご記入ください。）</t>
  </si>
  <si>
    <t>職域担当経験年数（※地域保健分野での経験年数を除く）</t>
  </si>
  <si>
    <t>参加者名簿への記載について
※当日、連絡先（電話・メール）を記載した参加者名簿を配付します。名簿への掲載を希望されない方はチェックしてください。
※掲載希望の方は、電話・メールが掲載可能のものかご確認ください。</t>
  </si>
  <si>
    <t>配慮の必要な方へ
※障害により参加にあたり配慮が必要な方は、配慮の内容についてご記載ください。</t>
  </si>
  <si>
    <t>来年度の職域担当看護職研究会の幹事をお引き受けいただける方は、チェックをお願いいたします。
（幹事の主な業務は、研究会テーマ・講師選定等のための事前打合せへの出席、前期・後期の各研究会での討議の進行・フォローです。研究会の事前準備・当日の運営等、事務局機能は協会が担います。）</t>
  </si>
  <si>
    <t>ストレスチェックについて</t>
  </si>
  <si>
    <t>なぜその設問数を選ばれたのか、理由をお聞かせください。</t>
  </si>
  <si>
    <t>その設問数で実施したことで得られたメリットがあれば教えてください。</t>
  </si>
  <si>
    <t>貴団体で行っている取組を以下からお選びください（複数選択可）。「その他」については、概要をご記入ください。</t>
  </si>
  <si>
    <t>その他（工夫していること）</t>
  </si>
  <si>
    <t>自組織で職場環境改善を進める上で、難しさを感じている点があれば教えてください。</t>
  </si>
  <si>
    <t>あなたが見聞きした中で、“他の職場でも取り入れられそうだ”と感じた、職場環境改善に繋がる具体的な行動があれば教えてください。（例）業務開始前に「気になること・不安」を共有する習慣がある　等</t>
  </si>
  <si>
    <t>今回のグループ討議で、ぜひ話し合いたいテーマや疑問、他団体に聞いてみたいことがあればご記入ください。</t>
  </si>
  <si>
    <r>
      <t>掲載を希望</t>
    </r>
    <r>
      <rPr>
        <b/>
        <u/>
        <sz val="9"/>
        <color theme="1"/>
        <rFont val="ＭＳ Ｐゴシック"/>
        <family val="3"/>
        <charset val="128"/>
        <scheme val="minor"/>
      </rPr>
      <t>しない</t>
    </r>
    <rPh sb="0" eb="2">
      <t>ケイサイ</t>
    </rPh>
    <rPh sb="3" eb="5">
      <t>キボウ</t>
    </rPh>
    <phoneticPr fontId="1"/>
  </si>
  <si>
    <t>２３項目</t>
    <rPh sb="2" eb="4">
      <t>コウモク</t>
    </rPh>
    <phoneticPr fontId="1"/>
  </si>
  <si>
    <t>５７項目</t>
    <rPh sb="2" eb="4">
      <t>コウモク</t>
    </rPh>
    <phoneticPr fontId="1"/>
  </si>
  <si>
    <t>８０項目</t>
    <rPh sb="2" eb="4">
      <t>コウモク</t>
    </rPh>
    <phoneticPr fontId="1"/>
  </si>
  <si>
    <t>①ストレスチェックの集団分析結果に関する安全衛生委員会における審議（工夫していること）</t>
  </si>
  <si>
    <t>②ストレスチェックにおける集団分析結果の解釈およびその利活用に関する研修（工夫していること）</t>
  </si>
  <si>
    <t>③ストレスチェック後の事業場への個別訪問およびヒアリング（工夫していること）</t>
  </si>
  <si>
    <t>④職場環境改善の事例収集および事例集の提供（工夫していること）</t>
  </si>
  <si>
    <t>⑤日常的なメンタルヘルス・健康相談対応・面談記録の分析（工夫していること）</t>
  </si>
  <si>
    <t>①ストレスチェックの集団分析結果に関する安全衛生委員会における審議</t>
    <phoneticPr fontId="1"/>
  </si>
  <si>
    <t>②ストレスチェックにおける集団分析結果の解釈およびその利活用に関する研修</t>
    <phoneticPr fontId="1"/>
  </si>
  <si>
    <t>③ストレスチェック後の事業場への個別訪問およびヒアリング</t>
    <phoneticPr fontId="1"/>
  </si>
  <si>
    <t>④ 職場環境改善の事例収集および事例集の提供</t>
    <phoneticPr fontId="1"/>
  </si>
  <si>
    <t>⑤日常的なメンタルヘルス・健康相談対応・面談記録の分析</t>
    <phoneticPr fontId="1"/>
  </si>
  <si>
    <t>※地域保健分野での経験年数を除いてください。</t>
    <rPh sb="1" eb="3">
      <t>チイキ</t>
    </rPh>
    <rPh sb="3" eb="5">
      <t>ホケン</t>
    </rPh>
    <rPh sb="5" eb="7">
      <t>ブンヤ</t>
    </rPh>
    <rPh sb="9" eb="11">
      <t>ケイケン</t>
    </rPh>
    <rPh sb="11" eb="13">
      <t>ネンスウ</t>
    </rPh>
    <rPh sb="14" eb="15">
      <t>ノゾ</t>
    </rPh>
    <phoneticPr fontId="1"/>
  </si>
  <si>
    <t>項目</t>
    <rPh sb="0" eb="2">
      <t>コウモク</t>
    </rPh>
    <phoneticPr fontId="1"/>
  </si>
  <si>
    <t>記入欄</t>
    <rPh sb="0" eb="3">
      <t>キニュウラン</t>
    </rPh>
    <phoneticPr fontId="1"/>
  </si>
  <si>
    <t>備考</t>
    <rPh sb="0" eb="2">
      <t>ビコウ</t>
    </rPh>
    <phoneticPr fontId="1"/>
  </si>
  <si>
    <t>令和７年９月１日（月）　午前９時５０分から午後４時００分まで</t>
    <rPh sb="0" eb="2">
      <t>レイワ</t>
    </rPh>
    <rPh sb="3" eb="4">
      <t>ネン</t>
    </rPh>
    <rPh sb="5" eb="6">
      <t>ガツ</t>
    </rPh>
    <rPh sb="7" eb="8">
      <t>ニチ</t>
    </rPh>
    <rPh sb="9" eb="10">
      <t>ゲツ</t>
    </rPh>
    <rPh sb="12" eb="14">
      <t>ゴゼン</t>
    </rPh>
    <rPh sb="15" eb="16">
      <t>ジ</t>
    </rPh>
    <rPh sb="18" eb="19">
      <t>プン</t>
    </rPh>
    <rPh sb="21" eb="23">
      <t>ゴゴ</t>
    </rPh>
    <rPh sb="24" eb="25">
      <t>ジ</t>
    </rPh>
    <rPh sb="27" eb="28">
      <t>フン</t>
    </rPh>
    <phoneticPr fontId="1"/>
  </si>
  <si>
    <r>
      <t xml:space="preserve">新梅田研修センター
</t>
    </r>
    <r>
      <rPr>
        <sz val="9"/>
        <color theme="1"/>
        <rFont val="ＭＳ Ｐゴシック"/>
        <family val="3"/>
        <charset val="128"/>
        <scheme val="minor"/>
      </rPr>
      <t>（大阪府大阪市福島区福島6-22-20）</t>
    </r>
    <rPh sb="11" eb="14">
      <t>オオサカフ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</si>
</sst>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7"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u/>
      <sz val="9"/>
      <color theme="1"/>
      <name val="ＭＳ Ｐゴシック"/>
      <family val="3"/>
      <charset val="128"/>
      <scheme val="minor"/>
    </font>
    <font>
      <sz val="40"/>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b/>
      <sz val="16"/>
      <color theme="1"/>
      <name val="ＭＳ Ｐゴシック"/>
      <family val="3"/>
      <charset val="128"/>
      <scheme val="minor"/>
    </font>
    <font>
      <b/>
      <u/>
      <sz val="9"/>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9"/>
      <color rgb="FF000000"/>
      <name val="Meiryo UI"/>
      <family val="3"/>
      <charset val="128"/>
    </font>
    <font>
      <b/>
      <sz val="11"/>
      <color theme="0"/>
      <name val="ＭＳ Ｐゴシック"/>
      <family val="3"/>
      <charset val="128"/>
      <scheme val="minor"/>
    </font>
    <font>
      <sz val="11"/>
      <color theme="1"/>
      <name val="ＭＳ Ｐゴシック"/>
      <family val="2"/>
      <scheme val="minor"/>
    </font>
    <font>
      <u/>
      <sz val="11"/>
      <color theme="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2"/>
        <bgColor indexed="64"/>
      </patternFill>
    </fill>
  </fills>
  <borders count="53">
    <border>
      <left/>
      <right/>
      <top/>
      <bottom/>
      <diagonal/>
    </border>
    <border>
      <left/>
      <right/>
      <top style="mediumDashDotDot">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ck">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hair">
        <color indexed="64"/>
      </top>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n">
        <color indexed="64"/>
      </right>
      <top/>
      <bottom style="hair">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hair">
        <color indexed="64"/>
      </right>
      <top style="thick">
        <color indexed="64"/>
      </top>
      <bottom style="medium">
        <color indexed="64"/>
      </bottom>
      <diagonal/>
    </border>
    <border>
      <left style="hair">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3">
    <xf numFmtId="0" fontId="0" fillId="0" borderId="0">
      <alignment vertical="center"/>
    </xf>
    <xf numFmtId="0" fontId="15" fillId="0" borderId="0"/>
    <xf numFmtId="0" fontId="16" fillId="0" borderId="0" applyNumberForma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lignment vertical="center"/>
    </xf>
    <xf numFmtId="0" fontId="3" fillId="0" borderId="0" xfId="0" applyFont="1" applyAlignment="1">
      <alignment vertical="center" wrapText="1"/>
    </xf>
    <xf numFmtId="0" fontId="3" fillId="0" borderId="12" xfId="0" applyFont="1" applyBorder="1">
      <alignment vertical="center"/>
    </xf>
    <xf numFmtId="0" fontId="3" fillId="0" borderId="1" xfId="0" applyFont="1" applyBorder="1">
      <alignment vertical="center"/>
    </xf>
    <xf numFmtId="0" fontId="4" fillId="0" borderId="0" xfId="0" applyFont="1" applyAlignment="1">
      <alignment horizontal="left" vertical="center"/>
    </xf>
    <xf numFmtId="0" fontId="3" fillId="0" borderId="2" xfId="0" applyFont="1" applyBorder="1">
      <alignment vertical="center"/>
    </xf>
    <xf numFmtId="0" fontId="6" fillId="0" borderId="0" xfId="0" applyFont="1" applyAlignment="1">
      <alignment horizontal="center" vertical="center"/>
    </xf>
    <xf numFmtId="0" fontId="3" fillId="0" borderId="5" xfId="0" applyFont="1" applyBorder="1">
      <alignment vertical="center"/>
    </xf>
    <xf numFmtId="0" fontId="8" fillId="0" borderId="0" xfId="0" applyFont="1">
      <alignmen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0" xfId="0" applyFont="1" applyFill="1">
      <alignment vertical="center"/>
    </xf>
    <xf numFmtId="0" fontId="3" fillId="3" borderId="0" xfId="0" applyFont="1" applyFill="1">
      <alignment vertical="center"/>
    </xf>
    <xf numFmtId="0" fontId="10" fillId="0" borderId="0" xfId="0" applyFont="1">
      <alignment vertical="center"/>
    </xf>
    <xf numFmtId="0" fontId="3" fillId="0" borderId="0" xfId="0" applyFont="1" applyAlignment="1" applyProtection="1">
      <alignment vertical="top" wrapText="1"/>
      <protection locked="0"/>
    </xf>
    <xf numFmtId="0" fontId="3" fillId="2" borderId="0" xfId="0" applyFont="1" applyFill="1" applyAlignment="1">
      <alignment horizontal="left" vertical="center" wrapText="1"/>
    </xf>
    <xf numFmtId="0" fontId="3" fillId="0" borderId="0" xfId="0" applyFont="1" applyAlignment="1">
      <alignment horizontal="right" vertical="center" wrapText="1"/>
    </xf>
    <xf numFmtId="0" fontId="3" fillId="0" borderId="0" xfId="0" applyFont="1" applyProtection="1">
      <alignment vertical="center"/>
      <protection locked="0"/>
    </xf>
    <xf numFmtId="0" fontId="3" fillId="0" borderId="0" xfId="0" applyFont="1" applyAlignment="1" applyProtection="1">
      <alignment horizontal="left" vertical="top" wrapText="1"/>
      <protection locked="0"/>
    </xf>
    <xf numFmtId="0" fontId="3" fillId="0" borderId="11" xfId="0" applyFont="1" applyBorder="1" applyAlignment="1">
      <alignment horizontal="left" vertical="center"/>
    </xf>
    <xf numFmtId="0" fontId="3" fillId="0" borderId="34" xfId="0" applyFont="1" applyBorder="1" applyAlignment="1">
      <alignment horizontal="right" vertical="center"/>
    </xf>
    <xf numFmtId="0" fontId="3" fillId="0" borderId="36" xfId="0" applyFont="1" applyBorder="1">
      <alignment vertical="center"/>
    </xf>
    <xf numFmtId="0" fontId="2" fillId="0" borderId="37" xfId="0" applyFont="1" applyBorder="1">
      <alignment vertical="center"/>
    </xf>
    <xf numFmtId="0" fontId="3" fillId="0" borderId="38" xfId="0" applyFont="1" applyBorder="1">
      <alignment vertical="center"/>
    </xf>
    <xf numFmtId="0" fontId="3" fillId="0" borderId="38" xfId="0" applyFont="1" applyBorder="1" applyAlignment="1">
      <alignment vertical="center" wrapText="1"/>
    </xf>
    <xf numFmtId="0" fontId="3" fillId="0" borderId="39" xfId="0" applyFont="1" applyBorder="1">
      <alignment vertical="center"/>
    </xf>
    <xf numFmtId="0" fontId="2" fillId="0" borderId="37" xfId="0" applyFont="1" applyBorder="1" applyAlignment="1">
      <alignment horizontal="left" vertical="center"/>
    </xf>
    <xf numFmtId="0" fontId="3" fillId="0" borderId="38"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top"/>
    </xf>
    <xf numFmtId="0" fontId="8" fillId="0" borderId="0" xfId="0" applyFont="1" applyAlignment="1">
      <alignment vertical="top"/>
    </xf>
    <xf numFmtId="0" fontId="2" fillId="0" borderId="0" xfId="0" applyFont="1" applyAlignment="1">
      <alignment horizontal="left" vertical="center" wrapText="1"/>
    </xf>
    <xf numFmtId="0" fontId="3" fillId="2" borderId="0" xfId="0" applyFont="1" applyFill="1" applyAlignment="1">
      <alignment vertical="top"/>
    </xf>
    <xf numFmtId="0" fontId="3" fillId="0" borderId="1" xfId="0" applyFont="1" applyBorder="1" applyAlignment="1">
      <alignment horizontal="center" vertical="center"/>
    </xf>
    <xf numFmtId="0" fontId="9" fillId="0" borderId="0" xfId="0" applyFont="1">
      <alignment vertical="center"/>
    </xf>
    <xf numFmtId="0" fontId="3" fillId="0" borderId="0" xfId="0" applyFont="1" applyAlignment="1" applyProtection="1">
      <alignment horizontal="left" vertical="center" wrapText="1"/>
      <protection locked="0"/>
    </xf>
    <xf numFmtId="0" fontId="0" fillId="0" borderId="0" xfId="0" applyAlignment="1">
      <alignment vertical="center" wrapText="1"/>
    </xf>
    <xf numFmtId="0" fontId="14" fillId="5" borderId="0" xfId="0" applyFont="1" applyFill="1" applyAlignment="1">
      <alignment wrapText="1"/>
    </xf>
    <xf numFmtId="0" fontId="0" fillId="0" borderId="0" xfId="0" applyAlignment="1">
      <alignment horizontal="left" wrapText="1"/>
    </xf>
    <xf numFmtId="0" fontId="15" fillId="0" borderId="0" xfId="1" applyAlignment="1">
      <alignment horizontal="left" wrapText="1"/>
    </xf>
    <xf numFmtId="0" fontId="15" fillId="0" borderId="0" xfId="1" quotePrefix="1" applyAlignment="1">
      <alignment horizontal="left" wrapText="1"/>
    </xf>
    <xf numFmtId="0" fontId="0" fillId="4" borderId="0" xfId="0" applyFill="1" applyAlignment="1">
      <alignment horizontal="left" wrapText="1"/>
    </xf>
    <xf numFmtId="0" fontId="6" fillId="0" borderId="11" xfId="0" applyFont="1" applyBorder="1" applyAlignment="1">
      <alignment horizontal="center" vertical="center"/>
    </xf>
    <xf numFmtId="0" fontId="3" fillId="6" borderId="48"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52" xfId="0" applyFont="1" applyFill="1" applyBorder="1" applyAlignment="1">
      <alignment horizontal="center" vertical="center" shrinkToFit="1"/>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6" borderId="15"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protection locked="0"/>
    </xf>
    <xf numFmtId="0" fontId="3" fillId="6" borderId="17"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wrapText="1"/>
    </xf>
    <xf numFmtId="0" fontId="3" fillId="6" borderId="21"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3" fillId="0" borderId="0" xfId="0" applyFont="1" applyAlignment="1">
      <alignment horizontal="left" vertical="top" wrapText="1"/>
    </xf>
    <xf numFmtId="0" fontId="3" fillId="0" borderId="0" xfId="0" applyFont="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7" fillId="6" borderId="13" xfId="0" applyFont="1" applyFill="1" applyBorder="1" applyAlignment="1">
      <alignment horizontal="center"/>
    </xf>
    <xf numFmtId="0" fontId="7" fillId="6" borderId="14" xfId="0" applyFont="1" applyFill="1" applyBorder="1" applyAlignment="1">
      <alignment horizontal="center"/>
    </xf>
    <xf numFmtId="0" fontId="3" fillId="6" borderId="47"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1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2" borderId="9"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6" borderId="21"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3" fillId="0" borderId="0" xfId="0" applyFont="1" applyAlignment="1">
      <alignment horizontal="left" vertical="top" shrinkToFit="1"/>
    </xf>
    <xf numFmtId="0" fontId="9" fillId="0" borderId="0" xfId="0" applyFont="1" applyAlignment="1">
      <alignment horizontal="center" vertical="center"/>
    </xf>
    <xf numFmtId="0" fontId="12" fillId="0" borderId="8" xfId="0" applyFont="1" applyBorder="1" applyAlignment="1">
      <alignment horizontal="center" vertical="center"/>
    </xf>
    <xf numFmtId="0" fontId="12" fillId="2" borderId="8" xfId="0" applyFont="1" applyFill="1" applyBorder="1" applyAlignment="1">
      <alignment horizontal="lef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2" xfId="0" applyFont="1" applyBorder="1" applyAlignment="1">
      <alignment horizontal="left" vertical="center" wrapText="1"/>
    </xf>
    <xf numFmtId="0" fontId="12" fillId="0" borderId="20"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1" xfId="0" applyFont="1" applyBorder="1" applyAlignment="1">
      <alignment horizontal="left" vertical="center" wrapText="1"/>
    </xf>
    <xf numFmtId="0" fontId="12" fillId="0" borderId="25" xfId="0" applyFont="1" applyBorder="1" applyAlignment="1">
      <alignment horizontal="left" vertical="center" wrapText="1"/>
    </xf>
    <xf numFmtId="0" fontId="3" fillId="6"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center" vertical="center"/>
      <protection locked="0"/>
    </xf>
    <xf numFmtId="0" fontId="3" fillId="6" borderId="40" xfId="0" applyFont="1" applyFill="1" applyBorder="1" applyAlignment="1" applyProtection="1">
      <alignment horizontal="center" vertical="center"/>
      <protection locked="0"/>
    </xf>
    <xf numFmtId="176" fontId="3" fillId="2" borderId="27" xfId="0" applyNumberFormat="1" applyFont="1" applyFill="1" applyBorder="1" applyAlignment="1" applyProtection="1">
      <alignment horizontal="left" vertical="center"/>
      <protection locked="0"/>
    </xf>
    <xf numFmtId="176" fontId="3" fillId="2" borderId="21" xfId="0" applyNumberFormat="1" applyFont="1" applyFill="1" applyBorder="1" applyAlignment="1" applyProtection="1">
      <alignment horizontal="left" vertical="center"/>
      <protection locked="0"/>
    </xf>
    <xf numFmtId="176" fontId="3" fillId="2" borderId="44" xfId="0" applyNumberFormat="1"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0" xfId="0" applyFont="1" applyAlignment="1">
      <alignment horizontal="left" vertical="center" shrinkToFi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6" borderId="20"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protection locked="0"/>
    </xf>
    <xf numFmtId="0" fontId="3" fillId="6" borderId="40" xfId="0" applyFont="1" applyFill="1" applyBorder="1" applyAlignment="1" applyProtection="1">
      <alignment horizontal="left" vertical="center"/>
      <protection locked="0"/>
    </xf>
    <xf numFmtId="0" fontId="16" fillId="2" borderId="28" xfId="2" applyFill="1" applyBorder="1" applyAlignment="1">
      <alignment horizontal="left" vertical="center"/>
    </xf>
    <xf numFmtId="0" fontId="3" fillId="2" borderId="20" xfId="0" applyFont="1" applyFill="1" applyBorder="1" applyAlignment="1">
      <alignment horizontal="left" vertical="center"/>
    </xf>
    <xf numFmtId="0" fontId="3" fillId="2" borderId="42" xfId="0" applyFont="1" applyFill="1" applyBorder="1" applyAlignment="1">
      <alignment horizontal="left" vertical="center"/>
    </xf>
    <xf numFmtId="0" fontId="3" fillId="2" borderId="27" xfId="0" applyFont="1" applyFill="1" applyBorder="1" applyAlignment="1">
      <alignment horizontal="left" vertical="center"/>
    </xf>
    <xf numFmtId="0" fontId="3" fillId="2" borderId="21" xfId="0" applyFont="1" applyFill="1" applyBorder="1" applyAlignment="1">
      <alignment horizontal="left" vertical="center"/>
    </xf>
    <xf numFmtId="0" fontId="3" fillId="2" borderId="44" xfId="0" applyFont="1" applyFill="1" applyBorder="1" applyAlignment="1">
      <alignment horizontal="left" vertical="center"/>
    </xf>
    <xf numFmtId="0" fontId="3" fillId="6" borderId="41"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20"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2" borderId="4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protection locked="0"/>
    </xf>
  </cellXfs>
  <cellStyles count="3">
    <cellStyle name="ハイパーリンク" xfId="2" builtinId="8"/>
    <cellStyle name="標準" xfId="0" builtinId="0"/>
    <cellStyle name="標準 2" xfId="1" xr:uid="{84DDE65C-601E-4F42-A87D-6D52E8E861B6}"/>
  </cellStyles>
  <dxfs count="2">
    <dxf>
      <fill>
        <patternFill>
          <bgColor theme="9" tint="0.59996337778862885"/>
        </patternFill>
      </fill>
    </dxf>
    <dxf>
      <fill>
        <patternFill patternType="solid">
          <bgColor theme="0"/>
        </patternFill>
      </fill>
    </dxf>
  </dxfs>
  <tableStyles count="0" defaultTableStyle="TableStyleMedium2" defaultPivotStyle="PivotStyleLight16"/>
  <colors>
    <mruColors>
      <color rgb="FFEBF6F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34"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A$58" lockText="1" noThreeD="1"/>
</file>

<file path=xl/ctrlProps/ctrlProp12.xml><?xml version="1.0" encoding="utf-8"?>
<formControlPr xmlns="http://schemas.microsoft.com/office/spreadsheetml/2009/9/main" objectType="CheckBox" fmlaLink="$AA$70" lockText="1" noThreeD="1"/>
</file>

<file path=xl/ctrlProps/ctrlProp13.xml><?xml version="1.0" encoding="utf-8"?>
<formControlPr xmlns="http://schemas.microsoft.com/office/spreadsheetml/2009/9/main" objectType="CheckBox" fmlaLink="$AA$29"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AA$67" lockText="1" noThreeD="1"/>
</file>

<file path=xl/ctrlProps/ctrlProp4.xml><?xml version="1.0" encoding="utf-8"?>
<formControlPr xmlns="http://schemas.microsoft.com/office/spreadsheetml/2009/9/main" objectType="CheckBox" fmlaLink="$AA$73" lockText="1" noThreeD="1"/>
</file>

<file path=xl/ctrlProps/ctrlProp5.xml><?xml version="1.0" encoding="utf-8"?>
<formControlPr xmlns="http://schemas.microsoft.com/office/spreadsheetml/2009/9/main" objectType="CheckBox" fmlaLink="$AA$64" lockText="1" noThreeD="1"/>
</file>

<file path=xl/ctrlProps/ctrlProp6.xml><?xml version="1.0" encoding="utf-8"?>
<formControlPr xmlns="http://schemas.microsoft.com/office/spreadsheetml/2009/9/main" objectType="CheckBox" fmlaLink="$AA$61" lockText="1" noThreeD="1"/>
</file>

<file path=xl/ctrlProps/ctrlProp7.xml><?xml version="1.0" encoding="utf-8"?>
<formControlPr xmlns="http://schemas.microsoft.com/office/spreadsheetml/2009/9/main" objectType="Radio" checked="Checked" firstButton="1" fmlaLink="$AA$44"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10</xdr:col>
          <xdr:colOff>419100</xdr:colOff>
          <xdr:row>33</xdr:row>
          <xdr:rowOff>257175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57</xdr:row>
          <xdr:rowOff>9525</xdr:rowOff>
        </xdr:from>
        <xdr:to>
          <xdr:col>10</xdr:col>
          <xdr:colOff>457200</xdr:colOff>
          <xdr:row>58</xdr:row>
          <xdr:rowOff>57150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ストレスチェックの集団分析結果に関する安全衛生委員会における審議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63</xdr:row>
          <xdr:rowOff>9525</xdr:rowOff>
        </xdr:from>
        <xdr:to>
          <xdr:col>8</xdr:col>
          <xdr:colOff>38100</xdr:colOff>
          <xdr:row>64</xdr:row>
          <xdr:rowOff>66675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ストレスチェック後の事業場への個別訪問およびヒアリング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60</xdr:row>
          <xdr:rowOff>0</xdr:rowOff>
        </xdr:from>
        <xdr:to>
          <xdr:col>14</xdr:col>
          <xdr:colOff>342900</xdr:colOff>
          <xdr:row>61</xdr:row>
          <xdr:rowOff>47625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ストレスチェックにおける集団分析結果の解釈およびその利活用に関する研修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66</xdr:row>
          <xdr:rowOff>0</xdr:rowOff>
        </xdr:from>
        <xdr:to>
          <xdr:col>9</xdr:col>
          <xdr:colOff>371475</xdr:colOff>
          <xdr:row>67</xdr:row>
          <xdr:rowOff>9525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職場環境改善の事例収集および事例集の提供</a:t>
              </a:r>
            </a:p>
          </xdr:txBody>
        </xdr:sp>
        <xdr:clientData/>
      </xdr:twoCellAnchor>
    </mc:Choice>
    <mc:Fallback/>
  </mc:AlternateContent>
  <xdr:twoCellAnchor>
    <xdr:from>
      <xdr:col>1</xdr:col>
      <xdr:colOff>476251</xdr:colOff>
      <xdr:row>32</xdr:row>
      <xdr:rowOff>19050</xdr:rowOff>
    </xdr:from>
    <xdr:to>
      <xdr:col>14</xdr:col>
      <xdr:colOff>19051</xdr:colOff>
      <xdr:row>32</xdr:row>
      <xdr:rowOff>409575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714376" y="8039100"/>
          <a:ext cx="5753100" cy="3905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59</xdr:row>
      <xdr:rowOff>1</xdr:rowOff>
    </xdr:from>
    <xdr:to>
      <xdr:col>14</xdr:col>
      <xdr:colOff>16426</xdr:colOff>
      <xdr:row>59</xdr:row>
      <xdr:rowOff>648001</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704851" y="16021051"/>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62</xdr:row>
      <xdr:rowOff>28576</xdr:rowOff>
    </xdr:from>
    <xdr:to>
      <xdr:col>14</xdr:col>
      <xdr:colOff>16426</xdr:colOff>
      <xdr:row>62</xdr:row>
      <xdr:rowOff>676576</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704851" y="17192626"/>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77</xdr:row>
      <xdr:rowOff>0</xdr:rowOff>
    </xdr:from>
    <xdr:to>
      <xdr:col>14</xdr:col>
      <xdr:colOff>57151</xdr:colOff>
      <xdr:row>77</xdr:row>
      <xdr:rowOff>19050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343026" y="22726650"/>
          <a:ext cx="5162550" cy="6858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79</xdr:row>
      <xdr:rowOff>28575</xdr:rowOff>
    </xdr:from>
    <xdr:to>
      <xdr:col>14</xdr:col>
      <xdr:colOff>16426</xdr:colOff>
      <xdr:row>80</xdr:row>
      <xdr:rowOff>3675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704851" y="22679025"/>
          <a:ext cx="5760000" cy="8895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86</xdr:row>
      <xdr:rowOff>0</xdr:rowOff>
    </xdr:from>
    <xdr:to>
      <xdr:col>14</xdr:col>
      <xdr:colOff>16426</xdr:colOff>
      <xdr:row>87</xdr:row>
      <xdr:rowOff>3675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704851" y="24022050"/>
          <a:ext cx="5760000" cy="91807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72</xdr:row>
          <xdr:rowOff>0</xdr:rowOff>
        </xdr:from>
        <xdr:to>
          <xdr:col>9</xdr:col>
          <xdr:colOff>371475</xdr:colOff>
          <xdr:row>73</xdr:row>
          <xdr:rowOff>9525</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1</xdr:col>
      <xdr:colOff>466726</xdr:colOff>
      <xdr:row>51</xdr:row>
      <xdr:rowOff>1</xdr:rowOff>
    </xdr:from>
    <xdr:to>
      <xdr:col>14</xdr:col>
      <xdr:colOff>16426</xdr:colOff>
      <xdr:row>51</xdr:row>
      <xdr:rowOff>683026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04851" y="13354051"/>
          <a:ext cx="5760000" cy="6830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53</xdr:row>
      <xdr:rowOff>0</xdr:rowOff>
    </xdr:from>
    <xdr:to>
      <xdr:col>14</xdr:col>
      <xdr:colOff>16426</xdr:colOff>
      <xdr:row>53</xdr:row>
      <xdr:rowOff>683025</xdr:rowOff>
    </xdr:to>
    <xdr:sp macro="" textlink="">
      <xdr:nvSpPr>
        <xdr:cNvPr id="5" name="大かっこ 4">
          <a:extLst>
            <a:ext uri="{FF2B5EF4-FFF2-40B4-BE49-F238E27FC236}">
              <a16:creationId xmlns:a16="http://schemas.microsoft.com/office/drawing/2014/main" id="{ED7DEBB5-6DFB-46FF-8A85-CE8CD0D0BB80}"/>
            </a:ext>
          </a:extLst>
        </xdr:cNvPr>
        <xdr:cNvSpPr/>
      </xdr:nvSpPr>
      <xdr:spPr>
        <a:xfrm>
          <a:off x="704851" y="14268450"/>
          <a:ext cx="5760000" cy="6830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65</xdr:row>
      <xdr:rowOff>19051</xdr:rowOff>
    </xdr:from>
    <xdr:to>
      <xdr:col>14</xdr:col>
      <xdr:colOff>16426</xdr:colOff>
      <xdr:row>65</xdr:row>
      <xdr:rowOff>667051</xdr:rowOff>
    </xdr:to>
    <xdr:sp macro="" textlink="">
      <xdr:nvSpPr>
        <xdr:cNvPr id="6" name="大かっこ 5">
          <a:extLst>
            <a:ext uri="{FF2B5EF4-FFF2-40B4-BE49-F238E27FC236}">
              <a16:creationId xmlns:a16="http://schemas.microsoft.com/office/drawing/2014/main" id="{33CCF49D-A1F9-4087-84A0-47C1531169DF}"/>
            </a:ext>
          </a:extLst>
        </xdr:cNvPr>
        <xdr:cNvSpPr/>
      </xdr:nvSpPr>
      <xdr:spPr>
        <a:xfrm>
          <a:off x="704851" y="18326101"/>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68</xdr:row>
      <xdr:rowOff>19051</xdr:rowOff>
    </xdr:from>
    <xdr:to>
      <xdr:col>14</xdr:col>
      <xdr:colOff>16426</xdr:colOff>
      <xdr:row>68</xdr:row>
      <xdr:rowOff>667051</xdr:rowOff>
    </xdr:to>
    <xdr:sp macro="" textlink="">
      <xdr:nvSpPr>
        <xdr:cNvPr id="7" name="大かっこ 6">
          <a:extLst>
            <a:ext uri="{FF2B5EF4-FFF2-40B4-BE49-F238E27FC236}">
              <a16:creationId xmlns:a16="http://schemas.microsoft.com/office/drawing/2014/main" id="{7BA7E200-330A-4867-A5A7-17122675021D}"/>
            </a:ext>
          </a:extLst>
        </xdr:cNvPr>
        <xdr:cNvSpPr/>
      </xdr:nvSpPr>
      <xdr:spPr>
        <a:xfrm>
          <a:off x="704851" y="19469101"/>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74</xdr:row>
      <xdr:rowOff>28576</xdr:rowOff>
    </xdr:from>
    <xdr:to>
      <xdr:col>14</xdr:col>
      <xdr:colOff>16426</xdr:colOff>
      <xdr:row>74</xdr:row>
      <xdr:rowOff>676576</xdr:rowOff>
    </xdr:to>
    <xdr:sp macro="" textlink="">
      <xdr:nvSpPr>
        <xdr:cNvPr id="10" name="大かっこ 9">
          <a:extLst>
            <a:ext uri="{FF2B5EF4-FFF2-40B4-BE49-F238E27FC236}">
              <a16:creationId xmlns:a16="http://schemas.microsoft.com/office/drawing/2014/main" id="{86E40C33-02F8-41DE-8AAC-828CD94E749A}"/>
            </a:ext>
          </a:extLst>
        </xdr:cNvPr>
        <xdr:cNvSpPr/>
      </xdr:nvSpPr>
      <xdr:spPr>
        <a:xfrm>
          <a:off x="704851" y="20621626"/>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76</xdr:row>
      <xdr:rowOff>0</xdr:rowOff>
    </xdr:from>
    <xdr:to>
      <xdr:col>14</xdr:col>
      <xdr:colOff>16426</xdr:colOff>
      <xdr:row>76</xdr:row>
      <xdr:rowOff>648000</xdr:rowOff>
    </xdr:to>
    <xdr:sp macro="" textlink="">
      <xdr:nvSpPr>
        <xdr:cNvPr id="11" name="大かっこ 10">
          <a:extLst>
            <a:ext uri="{FF2B5EF4-FFF2-40B4-BE49-F238E27FC236}">
              <a16:creationId xmlns:a16="http://schemas.microsoft.com/office/drawing/2014/main" id="{2C3E63E6-F479-4413-B371-A73118CE9A6D}"/>
            </a:ext>
          </a:extLst>
        </xdr:cNvPr>
        <xdr:cNvSpPr/>
      </xdr:nvSpPr>
      <xdr:spPr>
        <a:xfrm>
          <a:off x="704851" y="21507450"/>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42</xdr:row>
          <xdr:rowOff>266700</xdr:rowOff>
        </xdr:from>
        <xdr:to>
          <xdr:col>4</xdr:col>
          <xdr:colOff>161925</xdr:colOff>
          <xdr:row>43</xdr:row>
          <xdr:rowOff>209550</xdr:rowOff>
        </xdr:to>
        <xdr:sp macro="" textlink="">
          <xdr:nvSpPr>
            <xdr:cNvPr id="2287" name="Option Button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２３項目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43</xdr:row>
          <xdr:rowOff>190500</xdr:rowOff>
        </xdr:from>
        <xdr:to>
          <xdr:col>3</xdr:col>
          <xdr:colOff>114300</xdr:colOff>
          <xdr:row>44</xdr:row>
          <xdr:rowOff>209550</xdr:rowOff>
        </xdr:to>
        <xdr:sp macro="" textlink="">
          <xdr:nvSpPr>
            <xdr:cNvPr id="2288" name="Option Button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５７項目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44</xdr:row>
          <xdr:rowOff>180975</xdr:rowOff>
        </xdr:from>
        <xdr:to>
          <xdr:col>2</xdr:col>
          <xdr:colOff>476250</xdr:colOff>
          <xdr:row>45</xdr:row>
          <xdr:rowOff>200025</xdr:rowOff>
        </xdr:to>
        <xdr:sp macro="" textlink="">
          <xdr:nvSpPr>
            <xdr:cNvPr id="2289" name="Option Button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８０項目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45</xdr:row>
          <xdr:rowOff>180975</xdr:rowOff>
        </xdr:from>
        <xdr:to>
          <xdr:col>6</xdr:col>
          <xdr:colOff>9525</xdr:colOff>
          <xdr:row>46</xdr:row>
          <xdr:rowOff>200025</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その他（概要を下記にご記載ください）</a:t>
              </a:r>
            </a:p>
          </xdr:txBody>
        </xdr:sp>
        <xdr:clientData/>
      </xdr:twoCellAnchor>
    </mc:Choice>
    <mc:Fallback/>
  </mc:AlternateContent>
  <xdr:twoCellAnchor>
    <xdr:from>
      <xdr:col>1</xdr:col>
      <xdr:colOff>466726</xdr:colOff>
      <xdr:row>83</xdr:row>
      <xdr:rowOff>0</xdr:rowOff>
    </xdr:from>
    <xdr:to>
      <xdr:col>14</xdr:col>
      <xdr:colOff>16426</xdr:colOff>
      <xdr:row>83</xdr:row>
      <xdr:rowOff>648000</xdr:rowOff>
    </xdr:to>
    <xdr:sp macro="" textlink="">
      <xdr:nvSpPr>
        <xdr:cNvPr id="9" name="大かっこ 8">
          <a:extLst>
            <a:ext uri="{FF2B5EF4-FFF2-40B4-BE49-F238E27FC236}">
              <a16:creationId xmlns:a16="http://schemas.microsoft.com/office/drawing/2014/main" id="{554FC115-5672-4621-BD0B-F19EC50AA904}"/>
            </a:ext>
          </a:extLst>
        </xdr:cNvPr>
        <xdr:cNvSpPr/>
      </xdr:nvSpPr>
      <xdr:spPr>
        <a:xfrm>
          <a:off x="704851" y="23898225"/>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69</xdr:row>
          <xdr:rowOff>9525</xdr:rowOff>
        </xdr:from>
        <xdr:to>
          <xdr:col>10</xdr:col>
          <xdr:colOff>457200</xdr:colOff>
          <xdr:row>70</xdr:row>
          <xdr:rowOff>57150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日常的なメンタルヘルス・健康相談対応・面談記録の分析</a:t>
              </a:r>
            </a:p>
          </xdr:txBody>
        </xdr:sp>
        <xdr:clientData/>
      </xdr:twoCellAnchor>
    </mc:Choice>
    <mc:Fallback/>
  </mc:AlternateContent>
  <xdr:twoCellAnchor>
    <xdr:from>
      <xdr:col>1</xdr:col>
      <xdr:colOff>466726</xdr:colOff>
      <xdr:row>71</xdr:row>
      <xdr:rowOff>1</xdr:rowOff>
    </xdr:from>
    <xdr:to>
      <xdr:col>14</xdr:col>
      <xdr:colOff>16426</xdr:colOff>
      <xdr:row>71</xdr:row>
      <xdr:rowOff>648001</xdr:rowOff>
    </xdr:to>
    <xdr:sp macro="" textlink="">
      <xdr:nvSpPr>
        <xdr:cNvPr id="12" name="大かっこ 11">
          <a:extLst>
            <a:ext uri="{FF2B5EF4-FFF2-40B4-BE49-F238E27FC236}">
              <a16:creationId xmlns:a16="http://schemas.microsoft.com/office/drawing/2014/main" id="{771D7737-0E5C-4604-82CC-6EF8568B44F9}"/>
            </a:ext>
          </a:extLst>
        </xdr:cNvPr>
        <xdr:cNvSpPr/>
      </xdr:nvSpPr>
      <xdr:spPr>
        <a:xfrm>
          <a:off x="704851" y="15897226"/>
          <a:ext cx="576000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47</xdr:row>
      <xdr:rowOff>1</xdr:rowOff>
    </xdr:from>
    <xdr:to>
      <xdr:col>14</xdr:col>
      <xdr:colOff>16426</xdr:colOff>
      <xdr:row>47</xdr:row>
      <xdr:rowOff>683026</xdr:rowOff>
    </xdr:to>
    <xdr:sp macro="" textlink="">
      <xdr:nvSpPr>
        <xdr:cNvPr id="14" name="大かっこ 13">
          <a:extLst>
            <a:ext uri="{FF2B5EF4-FFF2-40B4-BE49-F238E27FC236}">
              <a16:creationId xmlns:a16="http://schemas.microsoft.com/office/drawing/2014/main" id="{55677F13-F6BB-491C-935F-651A7FF6F9D9}"/>
            </a:ext>
          </a:extLst>
        </xdr:cNvPr>
        <xdr:cNvSpPr/>
      </xdr:nvSpPr>
      <xdr:spPr>
        <a:xfrm>
          <a:off x="704851" y="13458826"/>
          <a:ext cx="5760000" cy="6830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08"/>
  <sheetViews>
    <sheetView showGridLines="0" tabSelected="1" topLeftCell="E76" zoomScaleNormal="100" workbookViewId="0">
      <selection activeCell="Y48" sqref="Y48"/>
    </sheetView>
  </sheetViews>
  <sheetFormatPr defaultColWidth="5.625" defaultRowHeight="18" customHeight="1" x14ac:dyDescent="0.15"/>
  <cols>
    <col min="1" max="1" width="3.125" style="1" customWidth="1"/>
    <col min="2" max="2" width="6.875" style="1" customWidth="1"/>
    <col min="3" max="3" width="7.5" style="1" customWidth="1"/>
    <col min="4" max="4" width="6.5" style="1" bestFit="1" customWidth="1"/>
    <col min="5" max="5" width="6.75" style="1" bestFit="1" customWidth="1"/>
    <col min="6" max="6" width="6.5" style="1" customWidth="1"/>
    <col min="7" max="7" width="7.375" style="1" customWidth="1"/>
    <col min="8" max="8" width="6.5" style="1" bestFit="1" customWidth="1"/>
    <col min="9" max="10" width="5.625" style="1"/>
    <col min="11" max="11" width="6.5" style="1" bestFit="1" customWidth="1"/>
    <col min="12" max="22" width="5.625" style="1"/>
    <col min="23" max="23" width="12.25" style="1" customWidth="1"/>
    <col min="24" max="26" width="5.625" style="1"/>
    <col min="27" max="27" width="5.875" style="1" hidden="1" customWidth="1"/>
    <col min="28" max="30" width="0" style="1" hidden="1" customWidth="1"/>
    <col min="31" max="16384" width="5.625" style="1"/>
  </cols>
  <sheetData>
    <row r="1" spans="1:15" ht="12" customHeight="1" x14ac:dyDescent="0.15">
      <c r="A1" s="19" t="s">
        <v>39</v>
      </c>
      <c r="B1" s="19"/>
      <c r="C1" s="19"/>
      <c r="D1" s="19"/>
      <c r="E1" s="19"/>
      <c r="F1" s="19"/>
      <c r="G1" s="19"/>
      <c r="H1" s="19"/>
      <c r="I1" s="19"/>
      <c r="J1" s="19"/>
      <c r="K1" s="19"/>
      <c r="L1" s="19"/>
    </row>
    <row r="2" spans="1:15" ht="18" customHeight="1" x14ac:dyDescent="0.15">
      <c r="A2" s="100" t="s">
        <v>38</v>
      </c>
      <c r="B2" s="100"/>
      <c r="C2" s="100"/>
      <c r="D2" s="100"/>
      <c r="E2" s="100"/>
      <c r="F2" s="100"/>
      <c r="G2" s="100"/>
      <c r="H2" s="100"/>
      <c r="I2" s="100"/>
      <c r="J2" s="100"/>
      <c r="K2" s="100"/>
      <c r="L2" s="100"/>
      <c r="M2" s="100"/>
      <c r="N2" s="100"/>
      <c r="O2" s="100"/>
    </row>
    <row r="3" spans="1:15" ht="18" customHeight="1" x14ac:dyDescent="0.15">
      <c r="A3" s="100"/>
      <c r="B3" s="100"/>
      <c r="C3" s="100"/>
      <c r="D3" s="100"/>
      <c r="E3" s="100"/>
      <c r="F3" s="100"/>
      <c r="G3" s="100"/>
      <c r="H3" s="100"/>
      <c r="I3" s="100"/>
      <c r="J3" s="100"/>
      <c r="K3" s="100"/>
      <c r="L3" s="100"/>
      <c r="M3" s="100"/>
      <c r="N3" s="100"/>
      <c r="O3" s="100"/>
    </row>
    <row r="5" spans="1:15" ht="18" customHeight="1" x14ac:dyDescent="0.15">
      <c r="B5" s="101" t="s">
        <v>11</v>
      </c>
      <c r="C5" s="101"/>
      <c r="D5" s="102" t="s">
        <v>105</v>
      </c>
      <c r="E5" s="102"/>
      <c r="F5" s="102"/>
      <c r="G5" s="102"/>
      <c r="H5" s="102"/>
      <c r="I5" s="102"/>
      <c r="J5" s="102"/>
      <c r="K5" s="102"/>
      <c r="L5" s="102"/>
      <c r="M5" s="102"/>
      <c r="N5" s="102"/>
      <c r="O5" s="102"/>
    </row>
    <row r="6" spans="1:15" ht="18" customHeight="1" x14ac:dyDescent="0.15">
      <c r="B6" s="103" t="s">
        <v>17</v>
      </c>
      <c r="C6" s="104"/>
      <c r="D6" s="107" t="s">
        <v>106</v>
      </c>
      <c r="E6" s="108"/>
      <c r="F6" s="108"/>
      <c r="G6" s="108"/>
      <c r="H6" s="108"/>
      <c r="I6" s="108"/>
      <c r="J6" s="108"/>
      <c r="K6" s="108"/>
      <c r="L6" s="108"/>
      <c r="M6" s="108"/>
      <c r="N6" s="108"/>
      <c r="O6" s="109"/>
    </row>
    <row r="7" spans="1:15" ht="18" customHeight="1" x14ac:dyDescent="0.15">
      <c r="B7" s="105"/>
      <c r="C7" s="106"/>
      <c r="D7" s="110"/>
      <c r="E7" s="111"/>
      <c r="F7" s="111"/>
      <c r="G7" s="111"/>
      <c r="H7" s="111"/>
      <c r="I7" s="111"/>
      <c r="J7" s="111"/>
      <c r="K7" s="111"/>
      <c r="L7" s="111"/>
      <c r="M7" s="111"/>
      <c r="N7" s="111"/>
      <c r="O7" s="112"/>
    </row>
    <row r="8" spans="1:15" ht="18" customHeight="1" x14ac:dyDescent="0.15">
      <c r="B8" s="80" t="s">
        <v>27</v>
      </c>
      <c r="C8" s="80"/>
      <c r="D8" s="82" t="s">
        <v>53</v>
      </c>
      <c r="E8" s="82"/>
      <c r="F8" s="82"/>
      <c r="G8" s="82"/>
      <c r="H8" s="82"/>
      <c r="I8" s="82"/>
      <c r="J8" s="82"/>
      <c r="K8" s="82"/>
      <c r="L8" s="82"/>
      <c r="M8" s="82"/>
      <c r="N8" s="82"/>
      <c r="O8" s="82"/>
    </row>
    <row r="9" spans="1:15" ht="18" customHeight="1" x14ac:dyDescent="0.15">
      <c r="B9" s="81"/>
      <c r="C9" s="81"/>
      <c r="D9" s="83"/>
      <c r="E9" s="83"/>
      <c r="F9" s="83"/>
      <c r="G9" s="83"/>
      <c r="H9" s="83"/>
      <c r="I9" s="83"/>
      <c r="J9" s="83"/>
      <c r="K9" s="83"/>
      <c r="L9" s="83"/>
      <c r="M9" s="83"/>
      <c r="N9" s="83"/>
      <c r="O9" s="83"/>
    </row>
    <row r="10" spans="1:15" ht="24" customHeight="1" x14ac:dyDescent="0.15">
      <c r="B10" s="18" t="s">
        <v>40</v>
      </c>
      <c r="C10" s="18"/>
      <c r="D10" s="22"/>
      <c r="E10" s="22"/>
      <c r="F10" s="22"/>
      <c r="G10" s="22"/>
      <c r="H10" s="22"/>
      <c r="I10" s="22"/>
      <c r="J10" s="22"/>
      <c r="K10" s="22"/>
      <c r="L10" s="22"/>
      <c r="M10" s="4"/>
      <c r="N10" s="4"/>
      <c r="O10" s="4"/>
    </row>
    <row r="11" spans="1:15" ht="18" customHeight="1" x14ac:dyDescent="0.15">
      <c r="B11" s="37" t="s">
        <v>15</v>
      </c>
    </row>
    <row r="12" spans="1:15" ht="18" customHeight="1" x14ac:dyDescent="0.15">
      <c r="B12" s="40" t="s">
        <v>30</v>
      </c>
      <c r="C12" s="2"/>
      <c r="D12" s="39"/>
      <c r="E12" s="39"/>
      <c r="F12" s="39"/>
      <c r="G12" s="39"/>
      <c r="H12" s="39"/>
      <c r="I12" s="39"/>
      <c r="J12" s="4"/>
      <c r="K12" s="4"/>
      <c r="L12" s="4"/>
      <c r="M12" s="4"/>
      <c r="N12" s="4"/>
      <c r="O12" s="4"/>
    </row>
    <row r="13" spans="1:15" ht="24" customHeight="1" thickBot="1" x14ac:dyDescent="0.2">
      <c r="B13" s="99" t="s">
        <v>46</v>
      </c>
      <c r="C13" s="99"/>
      <c r="D13" s="99"/>
      <c r="E13" s="99"/>
      <c r="F13" s="99"/>
      <c r="G13" s="99"/>
      <c r="H13" s="99"/>
      <c r="I13" s="99"/>
      <c r="J13" s="99"/>
      <c r="K13" s="99"/>
      <c r="L13" s="99"/>
      <c r="M13" s="99"/>
      <c r="N13" s="99"/>
      <c r="O13" s="99"/>
    </row>
    <row r="14" spans="1:15" ht="15" customHeight="1" thickTop="1" thickBot="1" x14ac:dyDescent="0.2">
      <c r="B14" s="51" t="s">
        <v>102</v>
      </c>
      <c r="C14" s="52"/>
      <c r="D14" s="53"/>
      <c r="E14" s="54" t="s">
        <v>103</v>
      </c>
      <c r="F14" s="52"/>
      <c r="G14" s="52"/>
      <c r="H14" s="52"/>
      <c r="I14" s="54" t="s">
        <v>104</v>
      </c>
      <c r="J14" s="52"/>
      <c r="K14" s="52"/>
      <c r="L14" s="52"/>
      <c r="M14" s="52"/>
      <c r="N14" s="52"/>
      <c r="O14" s="55"/>
    </row>
    <row r="15" spans="1:15" ht="18" customHeight="1" x14ac:dyDescent="0.15">
      <c r="B15" s="86" t="s">
        <v>0</v>
      </c>
      <c r="C15" s="87"/>
      <c r="D15" s="87"/>
      <c r="E15" s="94"/>
      <c r="F15" s="95"/>
      <c r="G15" s="95"/>
      <c r="H15" s="96"/>
      <c r="I15" s="97"/>
      <c r="J15" s="97"/>
      <c r="K15" s="97"/>
      <c r="L15" s="97"/>
      <c r="M15" s="97"/>
      <c r="N15" s="97"/>
      <c r="O15" s="98"/>
    </row>
    <row r="16" spans="1:15" ht="31.5" customHeight="1" x14ac:dyDescent="0.15">
      <c r="B16" s="88" t="s">
        <v>26</v>
      </c>
      <c r="C16" s="89"/>
      <c r="D16" s="90"/>
      <c r="E16" s="114"/>
      <c r="F16" s="115"/>
      <c r="G16" s="115"/>
      <c r="H16" s="116"/>
      <c r="I16" s="117"/>
      <c r="J16" s="117"/>
      <c r="K16" s="117"/>
      <c r="L16" s="117"/>
      <c r="M16" s="117"/>
      <c r="N16" s="117"/>
      <c r="O16" s="118"/>
    </row>
    <row r="17" spans="2:27" ht="18" customHeight="1" x14ac:dyDescent="0.15">
      <c r="B17" s="91" t="s">
        <v>25</v>
      </c>
      <c r="C17" s="92"/>
      <c r="D17" s="93"/>
      <c r="E17" s="119"/>
      <c r="F17" s="120"/>
      <c r="G17" s="120"/>
      <c r="H17" s="121"/>
      <c r="I17" s="59"/>
      <c r="J17" s="59"/>
      <c r="K17" s="59"/>
      <c r="L17" s="59"/>
      <c r="M17" s="59"/>
      <c r="N17" s="59"/>
      <c r="O17" s="60"/>
    </row>
    <row r="18" spans="2:27" ht="18" customHeight="1" x14ac:dyDescent="0.15">
      <c r="B18" s="78" t="s">
        <v>1</v>
      </c>
      <c r="C18" s="79"/>
      <c r="D18" s="79"/>
      <c r="E18" s="56"/>
      <c r="F18" s="57"/>
      <c r="G18" s="57"/>
      <c r="H18" s="58"/>
      <c r="I18" s="59"/>
      <c r="J18" s="59"/>
      <c r="K18" s="59"/>
      <c r="L18" s="59"/>
      <c r="M18" s="59"/>
      <c r="N18" s="59"/>
      <c r="O18" s="60"/>
    </row>
    <row r="19" spans="2:27" ht="18" customHeight="1" x14ac:dyDescent="0.15">
      <c r="B19" s="84" t="s">
        <v>3</v>
      </c>
      <c r="C19" s="85"/>
      <c r="D19" s="85"/>
      <c r="E19" s="56"/>
      <c r="F19" s="57"/>
      <c r="G19" s="57"/>
      <c r="H19" s="58"/>
      <c r="I19" s="59"/>
      <c r="J19" s="59"/>
      <c r="K19" s="59"/>
      <c r="L19" s="59"/>
      <c r="M19" s="59"/>
      <c r="N19" s="59"/>
      <c r="O19" s="60"/>
    </row>
    <row r="20" spans="2:27" ht="18" customHeight="1" x14ac:dyDescent="0.15">
      <c r="B20" s="78" t="s">
        <v>2</v>
      </c>
      <c r="C20" s="79"/>
      <c r="D20" s="79"/>
      <c r="E20" s="56"/>
      <c r="F20" s="57"/>
      <c r="G20" s="57"/>
      <c r="H20" s="58"/>
      <c r="I20" s="59"/>
      <c r="J20" s="59"/>
      <c r="K20" s="59"/>
      <c r="L20" s="59"/>
      <c r="M20" s="59"/>
      <c r="N20" s="59"/>
      <c r="O20" s="60"/>
    </row>
    <row r="21" spans="2:27" ht="18" customHeight="1" x14ac:dyDescent="0.15">
      <c r="B21" s="78" t="s">
        <v>4</v>
      </c>
      <c r="C21" s="79"/>
      <c r="D21" s="79"/>
      <c r="E21" s="122"/>
      <c r="F21" s="123"/>
      <c r="G21" s="123"/>
      <c r="H21" s="124"/>
      <c r="I21" s="62"/>
      <c r="J21" s="62"/>
      <c r="K21" s="62"/>
      <c r="L21" s="62"/>
      <c r="M21" s="62"/>
      <c r="N21" s="62"/>
      <c r="O21" s="63"/>
    </row>
    <row r="22" spans="2:27" ht="30" customHeight="1" x14ac:dyDescent="0.15">
      <c r="B22" s="91" t="s">
        <v>16</v>
      </c>
      <c r="C22" s="92"/>
      <c r="D22" s="93"/>
      <c r="E22" s="56"/>
      <c r="F22" s="57"/>
      <c r="G22" s="57"/>
      <c r="H22" s="58"/>
      <c r="I22" s="113"/>
      <c r="J22" s="62"/>
      <c r="K22" s="62"/>
      <c r="L22" s="62"/>
      <c r="M22" s="62"/>
      <c r="N22" s="62"/>
      <c r="O22" s="63"/>
    </row>
    <row r="23" spans="2:27" ht="18" customHeight="1" x14ac:dyDescent="0.15">
      <c r="B23" s="78" t="s">
        <v>5</v>
      </c>
      <c r="C23" s="79"/>
      <c r="D23" s="79"/>
      <c r="E23" s="64"/>
      <c r="F23" s="65"/>
      <c r="G23" s="65"/>
      <c r="H23" s="66"/>
      <c r="I23" s="62"/>
      <c r="J23" s="62"/>
      <c r="K23" s="62"/>
      <c r="L23" s="62"/>
      <c r="M23" s="62"/>
      <c r="N23" s="62"/>
      <c r="O23" s="63"/>
    </row>
    <row r="24" spans="2:27" ht="18" customHeight="1" x14ac:dyDescent="0.15">
      <c r="B24" s="78" t="s">
        <v>6</v>
      </c>
      <c r="C24" s="79"/>
      <c r="D24" s="79"/>
      <c r="E24" s="56"/>
      <c r="F24" s="57"/>
      <c r="G24" s="57"/>
      <c r="H24" s="58"/>
      <c r="I24" s="61"/>
      <c r="J24" s="62"/>
      <c r="K24" s="62"/>
      <c r="L24" s="62"/>
      <c r="M24" s="62"/>
      <c r="N24" s="62"/>
      <c r="O24" s="63"/>
      <c r="Q24" s="5"/>
    </row>
    <row r="25" spans="2:27" ht="18" customHeight="1" x14ac:dyDescent="0.15">
      <c r="B25" s="78" t="s">
        <v>7</v>
      </c>
      <c r="C25" s="79"/>
      <c r="D25" s="79"/>
      <c r="E25" s="56"/>
      <c r="F25" s="57"/>
      <c r="G25" s="57"/>
      <c r="H25" s="58"/>
      <c r="I25" s="61"/>
      <c r="J25" s="62"/>
      <c r="K25" s="62"/>
      <c r="L25" s="62"/>
      <c r="M25" s="62"/>
      <c r="N25" s="62"/>
      <c r="O25" s="63"/>
      <c r="Q25" s="5"/>
    </row>
    <row r="26" spans="2:27" ht="26.1" customHeight="1" x14ac:dyDescent="0.15">
      <c r="B26" s="145" t="s">
        <v>8</v>
      </c>
      <c r="C26" s="146"/>
      <c r="D26" s="147"/>
      <c r="E26" s="139"/>
      <c r="F26" s="140"/>
      <c r="G26" s="140"/>
      <c r="H26" s="141"/>
      <c r="I26" s="136" t="s">
        <v>51</v>
      </c>
      <c r="J26" s="137"/>
      <c r="K26" s="137"/>
      <c r="L26" s="137"/>
      <c r="M26" s="137"/>
      <c r="N26" s="137"/>
      <c r="O26" s="138"/>
      <c r="Q26" s="5"/>
    </row>
    <row r="27" spans="2:27" ht="26.1" customHeight="1" x14ac:dyDescent="0.15">
      <c r="B27" s="148"/>
      <c r="C27" s="149"/>
      <c r="D27" s="150"/>
      <c r="E27" s="142"/>
      <c r="F27" s="143"/>
      <c r="G27" s="143"/>
      <c r="H27" s="144"/>
      <c r="I27" s="70" t="s">
        <v>52</v>
      </c>
      <c r="J27" s="71"/>
      <c r="K27" s="71"/>
      <c r="L27" s="71"/>
      <c r="M27" s="71"/>
      <c r="N27" s="71"/>
      <c r="O27" s="72"/>
      <c r="Q27" s="5"/>
    </row>
    <row r="28" spans="2:27" ht="31.5" customHeight="1" thickBot="1" x14ac:dyDescent="0.2">
      <c r="B28" s="151" t="s">
        <v>9</v>
      </c>
      <c r="C28" s="152"/>
      <c r="D28" s="152"/>
      <c r="E28" s="155"/>
      <c r="F28" s="156"/>
      <c r="G28" s="156"/>
      <c r="H28" s="157"/>
      <c r="I28" s="153" t="s">
        <v>101</v>
      </c>
      <c r="J28" s="153"/>
      <c r="K28" s="153"/>
      <c r="L28" s="153"/>
      <c r="M28" s="153"/>
      <c r="N28" s="153"/>
      <c r="O28" s="154"/>
      <c r="Q28" s="5"/>
    </row>
    <row r="29" spans="2:27" ht="21" customHeight="1" x14ac:dyDescent="0.15">
      <c r="B29" s="33" t="s">
        <v>36</v>
      </c>
      <c r="C29" s="34"/>
      <c r="D29" s="34"/>
      <c r="E29" s="34"/>
      <c r="F29" s="35"/>
      <c r="G29" s="35"/>
      <c r="H29" s="35"/>
      <c r="I29" s="35"/>
      <c r="J29" s="35"/>
      <c r="K29" s="35"/>
      <c r="L29" s="35" t="s">
        <v>87</v>
      </c>
      <c r="M29" s="35"/>
      <c r="N29" s="35"/>
      <c r="O29" s="36"/>
      <c r="Q29" s="5"/>
      <c r="AA29" s="1" t="b">
        <v>0</v>
      </c>
    </row>
    <row r="30" spans="2:27" ht="21" customHeight="1" thickBot="1" x14ac:dyDescent="0.2">
      <c r="B30" s="6" t="s">
        <v>34</v>
      </c>
      <c r="E30" s="7"/>
      <c r="F30" s="7"/>
      <c r="G30" s="7"/>
      <c r="H30" s="7"/>
      <c r="I30" s="7"/>
      <c r="J30" s="7"/>
      <c r="K30" s="7"/>
      <c r="L30" s="7"/>
      <c r="M30" s="7"/>
      <c r="N30" s="7"/>
      <c r="O30" s="8"/>
      <c r="Q30" s="5"/>
    </row>
    <row r="31" spans="2:27" ht="21" customHeight="1" x14ac:dyDescent="0.15">
      <c r="B31" s="29" t="s">
        <v>32</v>
      </c>
      <c r="C31" s="30"/>
      <c r="D31" s="30"/>
      <c r="E31" s="31"/>
      <c r="F31" s="31"/>
      <c r="G31" s="31"/>
      <c r="H31" s="31"/>
      <c r="I31" s="31"/>
      <c r="J31" s="31"/>
      <c r="K31" s="31"/>
      <c r="L31" s="31"/>
      <c r="M31" s="31"/>
      <c r="N31" s="31"/>
      <c r="O31" s="32"/>
      <c r="Q31" s="5"/>
    </row>
    <row r="32" spans="2:27" ht="21" customHeight="1" x14ac:dyDescent="0.15">
      <c r="B32" s="6" t="s">
        <v>33</v>
      </c>
      <c r="E32" s="7"/>
      <c r="F32" s="7"/>
      <c r="G32" s="7"/>
      <c r="H32" s="7"/>
      <c r="I32" s="7"/>
      <c r="J32" s="7"/>
      <c r="K32" s="7"/>
      <c r="L32" s="7"/>
      <c r="M32" s="7"/>
      <c r="N32" s="7"/>
      <c r="O32" s="8"/>
      <c r="Q32" s="5"/>
    </row>
    <row r="33" spans="2:30" ht="38.1" customHeight="1" thickBot="1" x14ac:dyDescent="0.2">
      <c r="B33" s="27"/>
      <c r="C33" s="67"/>
      <c r="D33" s="67"/>
      <c r="E33" s="67"/>
      <c r="F33" s="67"/>
      <c r="G33" s="67"/>
      <c r="H33" s="67"/>
      <c r="I33" s="67"/>
      <c r="J33" s="67"/>
      <c r="K33" s="67"/>
      <c r="L33" s="67"/>
      <c r="M33" s="67"/>
      <c r="N33" s="67"/>
      <c r="O33" s="28"/>
      <c r="Q33" s="5"/>
    </row>
    <row r="34" spans="2:30" ht="21" customHeight="1" x14ac:dyDescent="0.15">
      <c r="B34" s="26" t="s">
        <v>35</v>
      </c>
      <c r="C34" s="5"/>
      <c r="D34" s="5"/>
      <c r="E34" s="5"/>
      <c r="F34" s="3"/>
      <c r="G34" s="3"/>
      <c r="H34" s="3"/>
      <c r="I34" s="3"/>
      <c r="J34" s="3"/>
      <c r="K34" s="3"/>
      <c r="L34" s="3" t="s">
        <v>31</v>
      </c>
      <c r="M34" s="3"/>
      <c r="N34" s="3"/>
      <c r="O34" s="15"/>
      <c r="AA34" s="1" t="b">
        <v>0</v>
      </c>
    </row>
    <row r="35" spans="2:30" ht="21" customHeight="1" x14ac:dyDescent="0.15">
      <c r="B35" s="6" t="s">
        <v>49</v>
      </c>
      <c r="E35" s="7"/>
      <c r="F35" s="7"/>
      <c r="G35" s="7"/>
      <c r="H35" s="7"/>
      <c r="I35" s="7"/>
      <c r="J35" s="7"/>
      <c r="K35" s="7"/>
      <c r="L35" s="7"/>
      <c r="M35" s="7"/>
      <c r="N35" s="7"/>
      <c r="O35" s="8"/>
    </row>
    <row r="36" spans="2:30" ht="42" customHeight="1" thickBot="1" x14ac:dyDescent="0.2">
      <c r="B36" s="75" t="s">
        <v>50</v>
      </c>
      <c r="C36" s="76"/>
      <c r="D36" s="76"/>
      <c r="E36" s="76"/>
      <c r="F36" s="76"/>
      <c r="G36" s="76"/>
      <c r="H36" s="76"/>
      <c r="I36" s="76"/>
      <c r="J36" s="76"/>
      <c r="K36" s="76"/>
      <c r="L36" s="76"/>
      <c r="M36" s="76"/>
      <c r="N36" s="76"/>
      <c r="O36" s="77"/>
    </row>
    <row r="37" spans="2:30" s="37" customFormat="1" ht="34.5" customHeight="1" thickTop="1" x14ac:dyDescent="0.15">
      <c r="B37" s="69"/>
      <c r="C37" s="69"/>
      <c r="D37" s="69"/>
      <c r="E37" s="69"/>
      <c r="F37" s="69"/>
      <c r="G37" s="69"/>
      <c r="H37" s="69"/>
      <c r="I37" s="69"/>
      <c r="J37" s="69"/>
      <c r="K37" s="69"/>
      <c r="L37" s="69"/>
      <c r="M37" s="69"/>
      <c r="N37" s="69"/>
      <c r="O37" s="69"/>
      <c r="Q37" s="38"/>
      <c r="R37" s="38"/>
      <c r="S37" s="38"/>
      <c r="T37" s="38"/>
      <c r="U37" s="38"/>
      <c r="V37" s="38"/>
      <c r="W37" s="38"/>
    </row>
    <row r="38" spans="2:30" s="14" customFormat="1" ht="39" customHeight="1" x14ac:dyDescent="0.15">
      <c r="B38" s="42" t="s">
        <v>23</v>
      </c>
      <c r="C38" s="1"/>
      <c r="D38" s="1"/>
      <c r="E38" s="2"/>
      <c r="F38" s="7"/>
      <c r="G38" s="7"/>
      <c r="H38" s="7"/>
      <c r="I38" s="7"/>
      <c r="J38" s="7"/>
      <c r="K38" s="7"/>
      <c r="L38" s="7"/>
      <c r="M38" s="7"/>
      <c r="N38" s="7"/>
      <c r="O38" s="1"/>
      <c r="Q38" s="1"/>
      <c r="R38" s="1"/>
      <c r="S38" s="1"/>
      <c r="T38" s="1"/>
      <c r="U38" s="1"/>
      <c r="V38" s="1"/>
      <c r="W38" s="1"/>
    </row>
    <row r="39" spans="2:30" ht="18" customHeight="1" x14ac:dyDescent="0.15">
      <c r="B39" s="68" t="s">
        <v>54</v>
      </c>
      <c r="C39" s="68"/>
      <c r="D39" s="68"/>
      <c r="E39" s="68"/>
      <c r="F39" s="68"/>
      <c r="G39" s="68"/>
      <c r="H39" s="68"/>
      <c r="I39" s="68"/>
      <c r="J39" s="68"/>
      <c r="K39" s="68"/>
      <c r="L39" s="68"/>
      <c r="M39" s="68"/>
      <c r="N39" s="68"/>
      <c r="O39" s="68"/>
    </row>
    <row r="40" spans="2:30" ht="18" customHeight="1" x14ac:dyDescent="0.15">
      <c r="B40" s="3" t="s">
        <v>48</v>
      </c>
      <c r="C40" s="4"/>
      <c r="D40" s="4"/>
      <c r="E40" s="4"/>
      <c r="F40" s="4"/>
      <c r="G40" s="4"/>
      <c r="H40" s="4"/>
      <c r="I40" s="4"/>
      <c r="J40" s="4"/>
      <c r="K40" s="4"/>
      <c r="L40" s="4"/>
      <c r="M40" s="4"/>
      <c r="N40" s="4"/>
      <c r="O40" s="4"/>
    </row>
    <row r="41" spans="2:30" ht="27.95" customHeight="1" x14ac:dyDescent="0.15">
      <c r="B41" s="68" t="s">
        <v>47</v>
      </c>
      <c r="C41" s="68"/>
      <c r="D41" s="68"/>
      <c r="E41" s="68"/>
      <c r="F41" s="68"/>
      <c r="G41" s="68"/>
      <c r="H41" s="68"/>
      <c r="I41" s="68"/>
      <c r="J41" s="68"/>
      <c r="K41" s="68"/>
      <c r="L41" s="68"/>
      <c r="M41" s="68"/>
      <c r="N41" s="68"/>
      <c r="O41" s="68"/>
    </row>
    <row r="42" spans="2:30" ht="12" customHeight="1" x14ac:dyDescent="0.15">
      <c r="B42" s="4"/>
      <c r="C42" s="4"/>
      <c r="D42" s="4"/>
      <c r="E42" s="4"/>
      <c r="F42" s="4"/>
      <c r="G42" s="4"/>
      <c r="H42" s="4"/>
      <c r="I42" s="4"/>
      <c r="J42" s="4"/>
      <c r="K42" s="4"/>
      <c r="L42" s="4"/>
      <c r="M42" s="4"/>
      <c r="N42" s="4"/>
      <c r="O42" s="4"/>
    </row>
    <row r="43" spans="2:30" ht="24" customHeight="1" x14ac:dyDescent="0.15">
      <c r="B43" s="68" t="s">
        <v>41</v>
      </c>
      <c r="C43" s="68"/>
      <c r="D43" s="68"/>
      <c r="E43" s="68"/>
      <c r="F43" s="68"/>
      <c r="G43" s="68"/>
      <c r="H43" s="68"/>
      <c r="I43" s="68"/>
      <c r="J43" s="68"/>
      <c r="K43" s="68"/>
      <c r="L43" s="68"/>
      <c r="M43" s="68"/>
      <c r="N43" s="68"/>
      <c r="O43" s="68"/>
    </row>
    <row r="44" spans="2:30" ht="18" customHeight="1" x14ac:dyDescent="0.15">
      <c r="B44" s="16"/>
      <c r="C44" s="21"/>
      <c r="D44" s="21"/>
      <c r="E44" s="21"/>
      <c r="F44" s="21"/>
      <c r="G44" s="21"/>
      <c r="H44" s="21"/>
      <c r="I44" s="21"/>
      <c r="J44" s="21"/>
      <c r="K44" s="21"/>
      <c r="L44" s="21"/>
      <c r="M44" s="21"/>
      <c r="N44" s="21"/>
      <c r="O44" s="5"/>
      <c r="AA44" s="1">
        <v>1</v>
      </c>
      <c r="AB44" s="1" t="s">
        <v>88</v>
      </c>
      <c r="AC44" s="1" t="s">
        <v>89</v>
      </c>
      <c r="AD44" s="1" t="s">
        <v>90</v>
      </c>
    </row>
    <row r="45" spans="2:30" ht="18" customHeight="1" x14ac:dyDescent="0.15">
      <c r="B45" s="16"/>
      <c r="C45" s="21"/>
      <c r="D45" s="21"/>
      <c r="E45" s="21"/>
      <c r="F45" s="21"/>
      <c r="G45" s="21"/>
      <c r="H45" s="21"/>
      <c r="I45" s="21"/>
      <c r="J45" s="21"/>
      <c r="K45" s="21"/>
      <c r="L45" s="21"/>
      <c r="M45" s="21"/>
      <c r="N45" s="21"/>
      <c r="O45" s="5"/>
    </row>
    <row r="46" spans="2:30" ht="18" customHeight="1" x14ac:dyDescent="0.15">
      <c r="B46" s="16"/>
      <c r="C46" s="21"/>
      <c r="D46" s="21"/>
      <c r="E46" s="21"/>
      <c r="F46" s="21"/>
      <c r="G46" s="21"/>
      <c r="H46" s="21"/>
      <c r="I46" s="21"/>
      <c r="J46" s="21"/>
      <c r="K46" s="21"/>
      <c r="L46" s="21"/>
      <c r="M46" s="21"/>
      <c r="N46" s="21"/>
      <c r="O46" s="5"/>
    </row>
    <row r="47" spans="2:30" ht="18" customHeight="1" x14ac:dyDescent="0.15">
      <c r="B47" s="16"/>
      <c r="C47" s="21"/>
      <c r="D47" s="21"/>
      <c r="E47" s="21"/>
      <c r="F47" s="21"/>
      <c r="G47" s="21"/>
      <c r="H47" s="21"/>
      <c r="I47" s="21"/>
      <c r="J47" s="21"/>
      <c r="K47" s="21"/>
      <c r="L47" s="21"/>
      <c r="M47" s="21"/>
      <c r="N47" s="21"/>
      <c r="O47" s="5"/>
    </row>
    <row r="48" spans="2:30" ht="42" customHeight="1" x14ac:dyDescent="0.15">
      <c r="B48" s="16"/>
      <c r="C48" s="74"/>
      <c r="D48" s="74"/>
      <c r="E48" s="74"/>
      <c r="F48" s="74"/>
      <c r="G48" s="74"/>
      <c r="H48" s="74"/>
      <c r="I48" s="74"/>
      <c r="J48" s="74"/>
      <c r="K48" s="74"/>
      <c r="L48" s="74"/>
      <c r="M48" s="74"/>
      <c r="N48" s="74"/>
      <c r="O48" s="5"/>
    </row>
    <row r="49" spans="2:28" ht="12" customHeight="1" x14ac:dyDescent="0.15">
      <c r="B49" s="16"/>
      <c r="C49" s="21"/>
      <c r="D49" s="21"/>
      <c r="E49" s="21"/>
      <c r="F49" s="21"/>
      <c r="G49" s="21"/>
      <c r="H49" s="21"/>
      <c r="I49" s="21"/>
      <c r="J49" s="21"/>
      <c r="K49" s="21"/>
      <c r="L49" s="21"/>
      <c r="M49" s="21"/>
      <c r="N49" s="21"/>
      <c r="O49" s="5"/>
    </row>
    <row r="50" spans="2:28" ht="24" customHeight="1" x14ac:dyDescent="0.15">
      <c r="B50" s="68" t="s">
        <v>56</v>
      </c>
      <c r="C50" s="68"/>
      <c r="D50" s="68"/>
      <c r="E50" s="68"/>
      <c r="F50" s="68"/>
      <c r="G50" s="68"/>
      <c r="H50" s="68"/>
      <c r="I50" s="68"/>
      <c r="J50" s="68"/>
      <c r="K50" s="68"/>
      <c r="L50" s="68"/>
      <c r="M50" s="68"/>
      <c r="N50" s="68"/>
    </row>
    <row r="51" spans="2:28" ht="18" customHeight="1" x14ac:dyDescent="0.15">
      <c r="B51" s="3" t="s">
        <v>42</v>
      </c>
      <c r="C51" s="4"/>
      <c r="D51" s="4"/>
      <c r="E51" s="4"/>
      <c r="F51" s="4"/>
      <c r="G51" s="4"/>
      <c r="H51" s="4"/>
      <c r="I51" s="4"/>
      <c r="J51" s="4"/>
      <c r="K51" s="4"/>
      <c r="L51" s="4"/>
      <c r="M51" s="4"/>
      <c r="N51" s="4"/>
    </row>
    <row r="52" spans="2:28" ht="54" customHeight="1" x14ac:dyDescent="0.15">
      <c r="B52" s="16"/>
      <c r="C52" s="74"/>
      <c r="D52" s="74"/>
      <c r="E52" s="74"/>
      <c r="F52" s="74"/>
      <c r="G52" s="74"/>
      <c r="H52" s="74"/>
      <c r="I52" s="74"/>
      <c r="J52" s="74"/>
      <c r="K52" s="74"/>
      <c r="L52" s="74"/>
      <c r="M52" s="74"/>
      <c r="N52" s="74"/>
      <c r="O52" s="5"/>
    </row>
    <row r="53" spans="2:28" ht="18" customHeight="1" x14ac:dyDescent="0.15">
      <c r="B53" s="3" t="s">
        <v>43</v>
      </c>
      <c r="C53" s="25"/>
      <c r="D53" s="25"/>
      <c r="E53" s="25"/>
      <c r="F53" s="25"/>
      <c r="G53" s="25"/>
      <c r="H53" s="25"/>
      <c r="I53" s="25"/>
      <c r="J53" s="25"/>
      <c r="K53" s="25"/>
      <c r="L53" s="25"/>
      <c r="M53" s="25"/>
      <c r="N53" s="25"/>
    </row>
    <row r="54" spans="2:28" ht="54" customHeight="1" x14ac:dyDescent="0.15">
      <c r="B54" s="16"/>
      <c r="C54" s="74"/>
      <c r="D54" s="74"/>
      <c r="E54" s="74"/>
      <c r="F54" s="74"/>
      <c r="G54" s="74"/>
      <c r="H54" s="74"/>
      <c r="I54" s="74"/>
      <c r="J54" s="74"/>
      <c r="K54" s="74"/>
      <c r="L54" s="74"/>
      <c r="M54" s="74"/>
      <c r="N54" s="74"/>
      <c r="O54" s="5"/>
    </row>
    <row r="55" spans="2:28" ht="12" customHeight="1" x14ac:dyDescent="0.15">
      <c r="B55" s="16"/>
      <c r="C55" s="43"/>
      <c r="D55" s="43"/>
      <c r="E55" s="43"/>
      <c r="F55" s="43"/>
      <c r="G55" s="43"/>
      <c r="H55" s="43"/>
      <c r="I55" s="43"/>
      <c r="J55" s="43"/>
      <c r="K55" s="43"/>
      <c r="L55" s="43"/>
      <c r="M55" s="43"/>
      <c r="N55" s="43"/>
      <c r="O55" s="5"/>
    </row>
    <row r="56" spans="2:28" ht="18" customHeight="1" x14ac:dyDescent="0.15">
      <c r="B56" s="68" t="s">
        <v>58</v>
      </c>
      <c r="C56" s="68"/>
      <c r="D56" s="68"/>
      <c r="E56" s="68"/>
      <c r="F56" s="68"/>
      <c r="G56" s="68"/>
      <c r="H56" s="68"/>
      <c r="I56" s="68"/>
      <c r="J56" s="68"/>
      <c r="K56" s="68"/>
      <c r="L56" s="68"/>
      <c r="M56" s="68"/>
      <c r="N56" s="68"/>
      <c r="O56" s="5"/>
    </row>
    <row r="57" spans="2:28" s="37" customFormat="1" ht="18" customHeight="1" x14ac:dyDescent="0.15">
      <c r="B57" s="73" t="s">
        <v>59</v>
      </c>
      <c r="C57" s="73"/>
      <c r="D57" s="73"/>
      <c r="E57" s="73"/>
      <c r="F57" s="73"/>
      <c r="G57" s="73"/>
      <c r="H57" s="73"/>
      <c r="I57" s="73"/>
      <c r="J57" s="73"/>
      <c r="K57" s="73"/>
      <c r="L57" s="73"/>
      <c r="M57" s="73"/>
      <c r="N57" s="73"/>
    </row>
    <row r="58" spans="2:28" ht="18" customHeight="1" x14ac:dyDescent="0.15">
      <c r="B58" s="2"/>
      <c r="E58" s="24"/>
      <c r="F58" s="23"/>
      <c r="G58" s="7"/>
      <c r="H58" s="7"/>
      <c r="I58" s="7"/>
      <c r="J58" s="7"/>
      <c r="K58" s="7"/>
      <c r="L58" s="7"/>
      <c r="M58" s="7"/>
      <c r="N58" s="7"/>
      <c r="O58" s="7"/>
      <c r="AA58" s="1" t="b">
        <v>0</v>
      </c>
      <c r="AB58" s="1" t="s">
        <v>96</v>
      </c>
    </row>
    <row r="59" spans="2:28" ht="18" customHeight="1" x14ac:dyDescent="0.15">
      <c r="B59" s="2"/>
      <c r="C59" s="1" t="s">
        <v>44</v>
      </c>
      <c r="E59" s="24"/>
      <c r="F59" s="23"/>
      <c r="G59" s="7"/>
      <c r="H59" s="7"/>
      <c r="I59" s="7"/>
      <c r="J59" s="7"/>
      <c r="K59" s="7"/>
      <c r="L59" s="7"/>
      <c r="M59" s="7"/>
      <c r="N59" s="7"/>
      <c r="O59" s="7"/>
    </row>
    <row r="60" spans="2:28" ht="54" customHeight="1" x14ac:dyDescent="0.15">
      <c r="B60" s="2"/>
      <c r="C60" s="68"/>
      <c r="D60" s="68"/>
      <c r="E60" s="68"/>
      <c r="F60" s="68"/>
      <c r="G60" s="68"/>
      <c r="H60" s="68"/>
      <c r="I60" s="68"/>
      <c r="J60" s="68"/>
      <c r="K60" s="68"/>
      <c r="L60" s="68"/>
      <c r="M60" s="68"/>
      <c r="N60" s="68"/>
      <c r="O60" s="7"/>
    </row>
    <row r="61" spans="2:28" ht="18" customHeight="1" x14ac:dyDescent="0.15">
      <c r="B61" s="2"/>
      <c r="E61" s="24"/>
      <c r="F61" s="23"/>
      <c r="G61" s="7"/>
      <c r="H61" s="7"/>
      <c r="I61" s="7"/>
      <c r="J61" s="7"/>
      <c r="K61" s="7"/>
      <c r="L61" s="7"/>
      <c r="M61" s="7"/>
      <c r="N61" s="7"/>
      <c r="O61" s="7"/>
      <c r="AA61" s="1" t="b">
        <v>0</v>
      </c>
      <c r="AB61" s="1" t="s">
        <v>97</v>
      </c>
    </row>
    <row r="62" spans="2:28" ht="18" customHeight="1" x14ac:dyDescent="0.15">
      <c r="B62" s="2"/>
      <c r="C62" s="1" t="s">
        <v>44</v>
      </c>
      <c r="E62" s="24"/>
      <c r="F62" s="23"/>
      <c r="G62" s="7"/>
      <c r="H62" s="7"/>
      <c r="I62" s="7"/>
      <c r="J62" s="7"/>
      <c r="K62" s="7"/>
      <c r="L62" s="7"/>
      <c r="M62" s="7"/>
      <c r="N62" s="7"/>
      <c r="O62" s="7"/>
    </row>
    <row r="63" spans="2:28" ht="54" customHeight="1" x14ac:dyDescent="0.15">
      <c r="B63" s="2"/>
      <c r="C63" s="68"/>
      <c r="D63" s="68"/>
      <c r="E63" s="68"/>
      <c r="F63" s="68"/>
      <c r="G63" s="68"/>
      <c r="H63" s="68"/>
      <c r="I63" s="68"/>
      <c r="J63" s="68"/>
      <c r="K63" s="68"/>
      <c r="L63" s="68"/>
      <c r="M63" s="68"/>
      <c r="N63" s="68"/>
      <c r="O63" s="7"/>
    </row>
    <row r="64" spans="2:28" ht="18" customHeight="1" x14ac:dyDescent="0.15">
      <c r="B64" s="2"/>
      <c r="E64" s="24"/>
      <c r="F64" s="23"/>
      <c r="G64" s="7"/>
      <c r="H64" s="7"/>
      <c r="I64" s="7"/>
      <c r="J64" s="7"/>
      <c r="K64" s="7"/>
      <c r="L64" s="7"/>
      <c r="M64" s="7"/>
      <c r="N64" s="7"/>
      <c r="O64" s="7"/>
      <c r="AA64" s="1" t="b">
        <v>0</v>
      </c>
      <c r="AB64" s="1" t="s">
        <v>98</v>
      </c>
    </row>
    <row r="65" spans="2:28" ht="18" customHeight="1" x14ac:dyDescent="0.15">
      <c r="B65" s="2"/>
      <c r="C65" s="1" t="s">
        <v>44</v>
      </c>
      <c r="E65" s="24"/>
      <c r="F65" s="23"/>
      <c r="G65" s="7"/>
      <c r="H65" s="7"/>
      <c r="I65" s="7"/>
      <c r="J65" s="7"/>
      <c r="K65" s="7"/>
      <c r="L65" s="7"/>
      <c r="M65" s="7"/>
      <c r="N65" s="7"/>
      <c r="O65" s="7"/>
    </row>
    <row r="66" spans="2:28" ht="54" customHeight="1" x14ac:dyDescent="0.15">
      <c r="B66" s="2"/>
      <c r="C66" s="68"/>
      <c r="D66" s="68"/>
      <c r="E66" s="68"/>
      <c r="F66" s="68"/>
      <c r="G66" s="68"/>
      <c r="H66" s="68"/>
      <c r="I66" s="68"/>
      <c r="J66" s="68"/>
      <c r="K66" s="68"/>
      <c r="L66" s="68"/>
      <c r="M66" s="68"/>
      <c r="N66" s="68"/>
      <c r="O66" s="7"/>
    </row>
    <row r="67" spans="2:28" ht="18" customHeight="1" x14ac:dyDescent="0.15">
      <c r="C67" s="4"/>
      <c r="D67" s="4"/>
      <c r="E67" s="4"/>
      <c r="F67" s="4"/>
      <c r="G67" s="4"/>
      <c r="H67" s="4"/>
      <c r="I67" s="4"/>
      <c r="K67" s="7"/>
      <c r="L67" s="7"/>
      <c r="M67" s="7"/>
      <c r="N67" s="4"/>
      <c r="O67" s="4"/>
      <c r="AA67" s="1" t="b">
        <v>0</v>
      </c>
      <c r="AB67" s="1" t="s">
        <v>99</v>
      </c>
    </row>
    <row r="68" spans="2:28" ht="18" customHeight="1" x14ac:dyDescent="0.15">
      <c r="B68" s="2"/>
      <c r="C68" s="1" t="s">
        <v>44</v>
      </c>
      <c r="E68" s="24"/>
      <c r="F68" s="23"/>
      <c r="G68" s="7"/>
      <c r="H68" s="7"/>
      <c r="I68" s="7"/>
      <c r="J68" s="7"/>
      <c r="K68" s="7"/>
      <c r="L68" s="7"/>
      <c r="M68" s="7"/>
      <c r="N68" s="7"/>
      <c r="O68" s="7"/>
    </row>
    <row r="69" spans="2:28" ht="54" customHeight="1" x14ac:dyDescent="0.15">
      <c r="B69" s="2"/>
      <c r="C69" s="68"/>
      <c r="D69" s="68"/>
      <c r="E69" s="68"/>
      <c r="F69" s="68"/>
      <c r="G69" s="68"/>
      <c r="H69" s="68"/>
      <c r="I69" s="68"/>
      <c r="J69" s="68"/>
      <c r="K69" s="68"/>
      <c r="L69" s="68"/>
      <c r="M69" s="68"/>
      <c r="N69" s="68"/>
      <c r="O69" s="7"/>
    </row>
    <row r="70" spans="2:28" ht="18" customHeight="1" x14ac:dyDescent="0.15">
      <c r="B70" s="2"/>
      <c r="E70" s="24"/>
      <c r="F70" s="23"/>
      <c r="G70" s="7"/>
      <c r="H70" s="7"/>
      <c r="I70" s="7"/>
      <c r="J70" s="7"/>
      <c r="K70" s="7"/>
      <c r="L70" s="7"/>
      <c r="M70" s="7"/>
      <c r="N70" s="7"/>
      <c r="O70" s="7"/>
      <c r="AA70" s="1" t="b">
        <v>0</v>
      </c>
      <c r="AB70" s="1" t="s">
        <v>100</v>
      </c>
    </row>
    <row r="71" spans="2:28" ht="18" customHeight="1" x14ac:dyDescent="0.15">
      <c r="B71" s="2"/>
      <c r="C71" s="1" t="s">
        <v>44</v>
      </c>
      <c r="E71" s="24"/>
      <c r="F71" s="23"/>
      <c r="G71" s="7"/>
      <c r="H71" s="7"/>
      <c r="I71" s="7"/>
      <c r="J71" s="7"/>
      <c r="K71" s="7"/>
      <c r="L71" s="7"/>
      <c r="M71" s="7"/>
      <c r="N71" s="7"/>
      <c r="O71" s="7"/>
    </row>
    <row r="72" spans="2:28" ht="54" customHeight="1" x14ac:dyDescent="0.15">
      <c r="B72" s="2"/>
      <c r="C72" s="68"/>
      <c r="D72" s="68"/>
      <c r="E72" s="68"/>
      <c r="F72" s="68"/>
      <c r="G72" s="68"/>
      <c r="H72" s="68"/>
      <c r="I72" s="68"/>
      <c r="J72" s="68"/>
      <c r="K72" s="68"/>
      <c r="L72" s="68"/>
      <c r="M72" s="68"/>
      <c r="N72" s="68"/>
      <c r="O72" s="7"/>
    </row>
    <row r="73" spans="2:28" ht="18" customHeight="1" x14ac:dyDescent="0.15">
      <c r="C73" s="4"/>
      <c r="D73" s="4"/>
      <c r="E73" s="4"/>
      <c r="F73" s="4"/>
      <c r="G73" s="4"/>
      <c r="H73" s="4"/>
      <c r="I73" s="4"/>
      <c r="K73" s="7"/>
      <c r="L73" s="7"/>
      <c r="M73" s="7"/>
      <c r="N73" s="4"/>
      <c r="O73" s="4"/>
      <c r="AA73" s="1" t="b">
        <v>0</v>
      </c>
      <c r="AB73" s="1">
        <f>C75</f>
        <v>0</v>
      </c>
    </row>
    <row r="74" spans="2:28" ht="18" customHeight="1" x14ac:dyDescent="0.15">
      <c r="B74" s="2"/>
      <c r="C74" s="1" t="s">
        <v>45</v>
      </c>
      <c r="E74" s="24"/>
      <c r="F74" s="23"/>
      <c r="G74" s="7"/>
      <c r="H74" s="7"/>
      <c r="I74" s="7"/>
      <c r="J74" s="7"/>
      <c r="K74" s="7"/>
      <c r="L74" s="7"/>
      <c r="M74" s="7"/>
      <c r="N74" s="7"/>
      <c r="O74" s="7"/>
    </row>
    <row r="75" spans="2:28" ht="54" customHeight="1" x14ac:dyDescent="0.15">
      <c r="B75" s="2"/>
      <c r="C75" s="68"/>
      <c r="D75" s="68"/>
      <c r="E75" s="68"/>
      <c r="F75" s="68"/>
      <c r="G75" s="68"/>
      <c r="H75" s="68"/>
      <c r="I75" s="68"/>
      <c r="J75" s="68"/>
      <c r="K75" s="68"/>
      <c r="L75" s="68"/>
      <c r="M75" s="68"/>
      <c r="N75" s="68"/>
      <c r="O75" s="7"/>
    </row>
    <row r="76" spans="2:28" ht="18" customHeight="1" x14ac:dyDescent="0.15">
      <c r="B76" s="2"/>
      <c r="C76" s="1" t="s">
        <v>44</v>
      </c>
      <c r="E76" s="24"/>
      <c r="F76" s="23"/>
      <c r="G76" s="7"/>
      <c r="H76" s="7"/>
      <c r="I76" s="7"/>
      <c r="J76" s="7"/>
      <c r="K76" s="7"/>
      <c r="L76" s="7"/>
      <c r="M76" s="7"/>
      <c r="N76" s="7"/>
      <c r="O76" s="7"/>
    </row>
    <row r="77" spans="2:28" ht="54" customHeight="1" x14ac:dyDescent="0.15">
      <c r="B77" s="2"/>
      <c r="C77" s="68"/>
      <c r="D77" s="68"/>
      <c r="E77" s="68"/>
      <c r="F77" s="68"/>
      <c r="G77" s="68"/>
      <c r="H77" s="68"/>
      <c r="I77" s="68"/>
      <c r="J77" s="68"/>
      <c r="K77" s="68"/>
      <c r="L77" s="68"/>
      <c r="M77" s="68"/>
      <c r="N77" s="68"/>
      <c r="O77" s="7"/>
    </row>
    <row r="78" spans="2:28" ht="12" customHeight="1" x14ac:dyDescent="0.15">
      <c r="B78" s="16"/>
      <c r="C78" s="25"/>
      <c r="D78" s="25"/>
      <c r="E78" s="25"/>
      <c r="F78" s="25"/>
      <c r="G78" s="25"/>
      <c r="H78" s="25"/>
      <c r="I78" s="25"/>
      <c r="J78" s="25"/>
      <c r="K78" s="25"/>
      <c r="L78" s="25"/>
      <c r="M78" s="25"/>
      <c r="N78" s="25"/>
    </row>
    <row r="79" spans="2:28" ht="24" customHeight="1" x14ac:dyDescent="0.15">
      <c r="B79" s="68" t="s">
        <v>61</v>
      </c>
      <c r="C79" s="68"/>
      <c r="D79" s="68"/>
      <c r="E79" s="68"/>
      <c r="F79" s="68"/>
      <c r="G79" s="68"/>
      <c r="H79" s="68"/>
      <c r="I79" s="68"/>
      <c r="J79" s="68"/>
      <c r="K79" s="68"/>
      <c r="L79" s="68"/>
      <c r="M79" s="68"/>
      <c r="N79" s="68"/>
      <c r="O79" s="68"/>
    </row>
    <row r="80" spans="2:28" ht="72" customHeight="1" x14ac:dyDescent="0.15">
      <c r="C80" s="68"/>
      <c r="D80" s="68"/>
      <c r="E80" s="68"/>
      <c r="F80" s="68"/>
      <c r="G80" s="68"/>
      <c r="H80" s="68"/>
      <c r="I80" s="68"/>
      <c r="J80" s="68"/>
      <c r="K80" s="68"/>
      <c r="L80" s="68"/>
      <c r="M80" s="68"/>
      <c r="N80" s="68"/>
    </row>
    <row r="81" spans="2:15" ht="12" customHeight="1" x14ac:dyDescent="0.15">
      <c r="C81" s="5"/>
      <c r="D81" s="5"/>
      <c r="E81" s="5"/>
      <c r="F81" s="5"/>
      <c r="G81" s="5"/>
      <c r="H81" s="5"/>
      <c r="I81" s="5"/>
      <c r="J81" s="5"/>
      <c r="K81" s="5"/>
      <c r="L81" s="5"/>
      <c r="M81" s="5"/>
      <c r="N81" s="5"/>
    </row>
    <row r="82" spans="2:15" ht="24" customHeight="1" x14ac:dyDescent="0.15">
      <c r="B82" s="133" t="s">
        <v>57</v>
      </c>
      <c r="C82" s="133"/>
      <c r="D82" s="133"/>
      <c r="E82" s="133"/>
      <c r="F82" s="133"/>
      <c r="G82" s="133"/>
      <c r="H82" s="133"/>
      <c r="I82" s="133"/>
      <c r="J82" s="133"/>
      <c r="K82" s="133"/>
      <c r="L82" s="133"/>
      <c r="M82" s="133"/>
      <c r="N82" s="133"/>
      <c r="O82" s="133"/>
    </row>
    <row r="83" spans="2:15" ht="18" customHeight="1" x14ac:dyDescent="0.15">
      <c r="B83" s="1" t="s">
        <v>60</v>
      </c>
      <c r="C83" s="5"/>
      <c r="D83" s="5"/>
      <c r="E83" s="5"/>
      <c r="F83" s="5"/>
      <c r="G83" s="5"/>
      <c r="H83" s="5"/>
      <c r="I83" s="5"/>
      <c r="J83" s="5"/>
      <c r="K83" s="5"/>
      <c r="L83" s="5"/>
      <c r="M83" s="5"/>
      <c r="N83" s="5"/>
    </row>
    <row r="84" spans="2:15" ht="53.25" customHeight="1" x14ac:dyDescent="0.15">
      <c r="B84" s="16"/>
      <c r="C84" s="74"/>
      <c r="D84" s="74"/>
      <c r="E84" s="74"/>
      <c r="F84" s="74"/>
      <c r="G84" s="74"/>
      <c r="H84" s="74"/>
      <c r="I84" s="74"/>
      <c r="J84" s="74"/>
      <c r="K84" s="74"/>
      <c r="L84" s="74"/>
      <c r="M84" s="74"/>
      <c r="N84" s="74"/>
      <c r="O84" s="21"/>
    </row>
    <row r="85" spans="2:15" ht="12" customHeight="1" x14ac:dyDescent="0.15">
      <c r="B85" s="68"/>
      <c r="C85" s="68"/>
      <c r="D85" s="68"/>
      <c r="E85" s="68"/>
      <c r="F85" s="68"/>
      <c r="G85" s="68"/>
      <c r="H85" s="68"/>
      <c r="I85" s="68"/>
      <c r="J85" s="68"/>
      <c r="K85" s="68"/>
      <c r="L85" s="68"/>
      <c r="M85" s="68"/>
      <c r="N85" s="68"/>
      <c r="O85" s="68"/>
    </row>
    <row r="86" spans="2:15" ht="24" customHeight="1" x14ac:dyDescent="0.15">
      <c r="B86" s="68" t="s">
        <v>55</v>
      </c>
      <c r="C86" s="68"/>
      <c r="D86" s="68"/>
      <c r="E86" s="68"/>
      <c r="F86" s="68"/>
      <c r="G86" s="68"/>
      <c r="H86" s="68"/>
      <c r="I86" s="68"/>
      <c r="J86" s="68"/>
      <c r="K86" s="68"/>
      <c r="L86" s="68"/>
      <c r="M86" s="68"/>
      <c r="N86" s="68"/>
      <c r="O86" s="68"/>
    </row>
    <row r="87" spans="2:15" ht="72" customHeight="1" x14ac:dyDescent="0.15">
      <c r="B87" s="16"/>
      <c r="C87" s="74"/>
      <c r="D87" s="74"/>
      <c r="E87" s="74"/>
      <c r="F87" s="74"/>
      <c r="G87" s="74"/>
      <c r="H87" s="74"/>
      <c r="I87" s="74"/>
      <c r="J87" s="74"/>
      <c r="K87" s="74"/>
      <c r="L87" s="74"/>
      <c r="M87" s="74"/>
      <c r="N87" s="74"/>
      <c r="O87" s="21"/>
    </row>
    <row r="88" spans="2:15" ht="18" customHeight="1" x14ac:dyDescent="0.15">
      <c r="B88" s="16"/>
      <c r="C88" s="21"/>
      <c r="D88" s="21"/>
      <c r="E88" s="21"/>
      <c r="F88" s="21"/>
      <c r="G88" s="21"/>
      <c r="H88" s="21"/>
      <c r="I88" s="21"/>
      <c r="J88" s="21"/>
      <c r="K88" s="21"/>
      <c r="L88" s="21"/>
      <c r="M88" s="21"/>
      <c r="N88" s="21"/>
      <c r="O88" s="21"/>
    </row>
    <row r="89" spans="2:15" ht="18" customHeight="1" x14ac:dyDescent="0.15">
      <c r="B89" s="3" t="s">
        <v>22</v>
      </c>
      <c r="C89" s="5"/>
      <c r="D89" s="5"/>
      <c r="E89" s="5"/>
      <c r="F89" s="5"/>
      <c r="G89" s="5"/>
      <c r="H89" s="5"/>
      <c r="I89" s="5"/>
      <c r="J89" s="5"/>
      <c r="K89" s="5"/>
      <c r="L89" s="5"/>
      <c r="M89" s="5"/>
      <c r="N89" s="5"/>
    </row>
    <row r="90" spans="2:15" ht="18" customHeight="1" x14ac:dyDescent="0.15">
      <c r="B90" s="3"/>
      <c r="C90" s="5"/>
      <c r="D90" s="5"/>
      <c r="E90" s="5"/>
      <c r="F90" s="5"/>
      <c r="G90" s="5"/>
      <c r="H90" s="5"/>
      <c r="I90" s="5"/>
      <c r="J90" s="5"/>
      <c r="K90" s="5"/>
      <c r="L90" s="5"/>
      <c r="M90" s="5"/>
      <c r="N90" s="5"/>
    </row>
    <row r="91" spans="2:15" ht="18" customHeight="1" x14ac:dyDescent="0.15">
      <c r="B91" s="3" t="s">
        <v>18</v>
      </c>
      <c r="C91" s="5"/>
      <c r="D91" s="5"/>
      <c r="E91" s="5"/>
      <c r="F91" s="5"/>
      <c r="G91" s="5"/>
      <c r="H91" s="5"/>
      <c r="I91" s="5"/>
      <c r="J91" s="5"/>
      <c r="K91" s="5"/>
      <c r="L91" s="5"/>
      <c r="M91" s="5"/>
      <c r="N91" s="5"/>
    </row>
    <row r="92" spans="2:15" ht="18" customHeight="1" x14ac:dyDescent="0.15">
      <c r="B92" s="1" t="s">
        <v>19</v>
      </c>
      <c r="C92" s="5"/>
      <c r="D92" s="5"/>
      <c r="E92" s="5"/>
      <c r="F92" s="5"/>
      <c r="G92" s="5"/>
      <c r="H92" s="5"/>
      <c r="I92" s="5"/>
      <c r="J92" s="5"/>
      <c r="K92" s="5"/>
      <c r="L92" s="5"/>
      <c r="M92" s="5"/>
      <c r="N92" s="5"/>
    </row>
    <row r="93" spans="2:15" ht="18" customHeight="1" x14ac:dyDescent="0.15">
      <c r="B93" s="3" t="s">
        <v>20</v>
      </c>
      <c r="C93" s="5"/>
      <c r="D93" s="5"/>
      <c r="E93" s="5"/>
      <c r="F93" s="5"/>
      <c r="G93" s="5"/>
      <c r="H93" s="5"/>
      <c r="I93" s="5"/>
      <c r="J93" s="5"/>
      <c r="K93" s="5"/>
      <c r="L93" s="5"/>
      <c r="M93" s="5"/>
      <c r="N93" s="5"/>
    </row>
    <row r="94" spans="2:15" ht="18" customHeight="1" x14ac:dyDescent="0.15">
      <c r="B94" s="18" t="s">
        <v>29</v>
      </c>
      <c r="C94" s="18"/>
      <c r="D94" s="18"/>
      <c r="E94" s="18"/>
      <c r="F94" s="18"/>
      <c r="G94" s="18"/>
      <c r="H94" s="18"/>
      <c r="I94" s="18"/>
      <c r="J94" s="18"/>
      <c r="K94" s="18"/>
    </row>
    <row r="95" spans="2:15" ht="18" customHeight="1" x14ac:dyDescent="0.15">
      <c r="B95" s="1" t="s">
        <v>24</v>
      </c>
      <c r="C95" s="5"/>
      <c r="D95" s="5"/>
      <c r="E95" s="5"/>
      <c r="F95" s="5"/>
      <c r="G95" s="5"/>
      <c r="H95" s="5"/>
      <c r="I95" s="5"/>
      <c r="J95" s="5"/>
      <c r="K95" s="5"/>
      <c r="L95" s="5"/>
      <c r="M95" s="5"/>
      <c r="N95" s="5"/>
    </row>
    <row r="96" spans="2:15" ht="18" customHeight="1" thickBot="1" x14ac:dyDescent="0.2">
      <c r="C96" s="5"/>
      <c r="D96" s="5"/>
      <c r="E96" s="5"/>
      <c r="F96" s="5"/>
      <c r="G96" s="5"/>
      <c r="H96" s="5"/>
      <c r="I96" s="5"/>
      <c r="J96" s="5"/>
      <c r="K96" s="5"/>
      <c r="L96" s="5"/>
      <c r="M96" s="5"/>
      <c r="N96" s="5"/>
    </row>
    <row r="97" spans="1:15" ht="18" customHeight="1" x14ac:dyDescent="0.15">
      <c r="A97" s="9" t="s">
        <v>14</v>
      </c>
      <c r="B97" s="9"/>
      <c r="C97" s="41"/>
      <c r="D97" s="41"/>
      <c r="E97" s="41"/>
      <c r="F97" s="41"/>
      <c r="G97" s="41"/>
      <c r="H97" s="41"/>
      <c r="I97" s="41"/>
      <c r="J97" s="41"/>
      <c r="K97" s="41"/>
      <c r="L97" s="41"/>
      <c r="M97" s="41"/>
      <c r="N97" s="41"/>
      <c r="O97" s="9"/>
    </row>
    <row r="99" spans="1:15" ht="18" customHeight="1" x14ac:dyDescent="0.15">
      <c r="A99" s="10" t="s">
        <v>37</v>
      </c>
    </row>
    <row r="100" spans="1:15" ht="18" customHeight="1" x14ac:dyDescent="0.15">
      <c r="A100" s="17"/>
      <c r="B100" s="17"/>
      <c r="C100" s="17"/>
      <c r="D100" s="17"/>
      <c r="E100" s="17"/>
      <c r="F100" s="17"/>
      <c r="G100" s="17"/>
      <c r="H100" s="17"/>
      <c r="I100" s="17"/>
      <c r="J100" s="17"/>
      <c r="K100" s="17"/>
      <c r="L100" s="17"/>
      <c r="M100" s="17"/>
      <c r="N100" s="17"/>
      <c r="O100" s="17"/>
    </row>
    <row r="101" spans="1:15" ht="18" customHeight="1" x14ac:dyDescent="0.15">
      <c r="B101" s="17"/>
      <c r="C101" s="17"/>
      <c r="D101" s="17"/>
      <c r="E101" s="17"/>
      <c r="F101" s="17"/>
      <c r="G101" s="17"/>
      <c r="H101" s="17"/>
      <c r="I101" s="17"/>
      <c r="J101" s="17"/>
      <c r="K101" s="17"/>
      <c r="L101" s="17"/>
      <c r="M101" s="17"/>
      <c r="N101" s="17"/>
      <c r="O101" s="17"/>
    </row>
    <row r="102" spans="1:15" ht="18" customHeight="1" thickBot="1" x14ac:dyDescent="0.2">
      <c r="B102" s="131">
        <f>E15</f>
        <v>0</v>
      </c>
      <c r="C102" s="131"/>
      <c r="D102" s="131"/>
      <c r="E102" s="131"/>
      <c r="F102" s="131"/>
      <c r="G102" s="131"/>
      <c r="J102" s="134" t="s">
        <v>12</v>
      </c>
      <c r="K102" s="134"/>
      <c r="L102" s="134"/>
      <c r="M102" s="135"/>
      <c r="N102" s="5"/>
      <c r="O102" s="5"/>
    </row>
    <row r="103" spans="1:15" ht="18" customHeight="1" thickTop="1" x14ac:dyDescent="0.15">
      <c r="B103" s="131">
        <f>E18</f>
        <v>0</v>
      </c>
      <c r="C103" s="131"/>
      <c r="D103" s="131"/>
      <c r="E103" s="131"/>
      <c r="F103" s="131"/>
      <c r="G103" s="131"/>
      <c r="H103" s="5"/>
      <c r="I103" s="5"/>
      <c r="J103" s="11" t="s">
        <v>13</v>
      </c>
      <c r="K103" s="125"/>
      <c r="L103" s="126"/>
      <c r="M103" s="50"/>
      <c r="N103" s="12"/>
    </row>
    <row r="104" spans="1:15" ht="18" customHeight="1" x14ac:dyDescent="0.15">
      <c r="B104" s="132">
        <f>E20</f>
        <v>0</v>
      </c>
      <c r="C104" s="132"/>
      <c r="D104" s="132"/>
      <c r="E104" s="132"/>
      <c r="F104" s="132"/>
      <c r="G104" s="132"/>
      <c r="H104" s="5" t="s">
        <v>10</v>
      </c>
      <c r="J104" s="6"/>
      <c r="K104" s="127"/>
      <c r="L104" s="128"/>
      <c r="M104" s="12"/>
      <c r="N104" s="12"/>
    </row>
    <row r="105" spans="1:15" ht="18" customHeight="1" thickBot="1" x14ac:dyDescent="0.2">
      <c r="J105" s="13"/>
      <c r="K105" s="129"/>
      <c r="L105" s="130"/>
      <c r="M105" s="12"/>
      <c r="N105" s="12"/>
    </row>
    <row r="106" spans="1:15" ht="18" customHeight="1" thickTop="1" x14ac:dyDescent="0.15">
      <c r="M106" s="12"/>
      <c r="N106" s="12"/>
      <c r="O106" s="12"/>
    </row>
    <row r="107" spans="1:15" ht="18" customHeight="1" x14ac:dyDescent="0.15">
      <c r="B107" s="1" t="s">
        <v>21</v>
      </c>
    </row>
    <row r="108" spans="1:15" ht="18" customHeight="1" x14ac:dyDescent="0.15">
      <c r="B108" s="20" t="s">
        <v>28</v>
      </c>
    </row>
  </sheetData>
  <protectedRanges>
    <protectedRange sqref="C15:C16" name="団体名"/>
    <protectedRange sqref="C20" name="ふりがな"/>
    <protectedRange sqref="C21:C22" name="氏名"/>
    <protectedRange sqref="C25" name="勤務先住所"/>
    <protectedRange sqref="C24" name="郵便番号"/>
    <protectedRange sqref="C17:C18" name="部課名"/>
    <protectedRange sqref="C23" name="職名"/>
    <protectedRange sqref="C34" name="ＴＥＬ_5"/>
    <protectedRange sqref="J103" name="受付番号_1"/>
    <protectedRange sqref="A103" name="氏名2_1"/>
    <protectedRange sqref="A102" name="部課名2_1"/>
    <protectedRange sqref="A101" name="団体名2_1"/>
    <protectedRange sqref="C29" name="ＴＥＬ_5_1"/>
  </protectedRanges>
  <mergeCells count="82">
    <mergeCell ref="I26:O26"/>
    <mergeCell ref="E26:H27"/>
    <mergeCell ref="B26:D27"/>
    <mergeCell ref="B28:D28"/>
    <mergeCell ref="I28:O28"/>
    <mergeCell ref="E28:H28"/>
    <mergeCell ref="C87:N87"/>
    <mergeCell ref="K103:L105"/>
    <mergeCell ref="C66:N66"/>
    <mergeCell ref="C69:N69"/>
    <mergeCell ref="C77:N77"/>
    <mergeCell ref="C75:N75"/>
    <mergeCell ref="B103:G103"/>
    <mergeCell ref="B104:G104"/>
    <mergeCell ref="C84:N84"/>
    <mergeCell ref="B85:O85"/>
    <mergeCell ref="B82:O82"/>
    <mergeCell ref="C72:N72"/>
    <mergeCell ref="B102:G102"/>
    <mergeCell ref="J102:M102"/>
    <mergeCell ref="C80:N80"/>
    <mergeCell ref="B22:D22"/>
    <mergeCell ref="I22:O22"/>
    <mergeCell ref="B23:D23"/>
    <mergeCell ref="E22:H22"/>
    <mergeCell ref="E16:H16"/>
    <mergeCell ref="I16:O16"/>
    <mergeCell ref="E17:H17"/>
    <mergeCell ref="I21:O21"/>
    <mergeCell ref="E21:H21"/>
    <mergeCell ref="I17:O17"/>
    <mergeCell ref="E18:H18"/>
    <mergeCell ref="I18:O18"/>
    <mergeCell ref="E19:H19"/>
    <mergeCell ref="I19:O19"/>
    <mergeCell ref="A2:O3"/>
    <mergeCell ref="B5:C5"/>
    <mergeCell ref="D5:O5"/>
    <mergeCell ref="B6:C7"/>
    <mergeCell ref="D6:O7"/>
    <mergeCell ref="B25:D25"/>
    <mergeCell ref="B41:O41"/>
    <mergeCell ref="B56:N56"/>
    <mergeCell ref="B8:C9"/>
    <mergeCell ref="D8:O9"/>
    <mergeCell ref="B19:D19"/>
    <mergeCell ref="B20:D20"/>
    <mergeCell ref="B15:D15"/>
    <mergeCell ref="B16:D16"/>
    <mergeCell ref="B18:D18"/>
    <mergeCell ref="B17:D17"/>
    <mergeCell ref="E15:H15"/>
    <mergeCell ref="I15:O15"/>
    <mergeCell ref="B24:D24"/>
    <mergeCell ref="B21:D21"/>
    <mergeCell ref="B13:O13"/>
    <mergeCell ref="C33:N33"/>
    <mergeCell ref="B79:O79"/>
    <mergeCell ref="B86:O86"/>
    <mergeCell ref="B37:O37"/>
    <mergeCell ref="I27:O27"/>
    <mergeCell ref="C63:N63"/>
    <mergeCell ref="B43:O43"/>
    <mergeCell ref="B50:N50"/>
    <mergeCell ref="B57:N57"/>
    <mergeCell ref="C60:N60"/>
    <mergeCell ref="C52:N52"/>
    <mergeCell ref="C54:N54"/>
    <mergeCell ref="C48:N48"/>
    <mergeCell ref="B36:O36"/>
    <mergeCell ref="B39:O39"/>
    <mergeCell ref="I25:O25"/>
    <mergeCell ref="E25:H25"/>
    <mergeCell ref="I24:O24"/>
    <mergeCell ref="E24:H24"/>
    <mergeCell ref="I23:O23"/>
    <mergeCell ref="E23:H23"/>
    <mergeCell ref="B14:D14"/>
    <mergeCell ref="E14:H14"/>
    <mergeCell ref="I14:O14"/>
    <mergeCell ref="E20:H20"/>
    <mergeCell ref="I20:O20"/>
  </mergeCells>
  <phoneticPr fontId="1"/>
  <conditionalFormatting sqref="I22:O22">
    <cfRule type="expression" dxfId="1" priority="1" stopIfTrue="1">
      <formula>$I$22&lt;&gt;""</formula>
    </cfRule>
    <cfRule type="expression" dxfId="0" priority="2">
      <formula>E22="その他:こちらの欄に詳細を記載→"</formula>
    </cfRule>
  </conditionalFormatting>
  <dataValidations count="5">
    <dataValidation type="list" allowBlank="1" showInputMessage="1" showErrorMessage="1" error="プルダウンリストから選択してください。" sqref="E22:H22" xr:uid="{B7F74FCC-6257-490F-9655-41C45F848FB5}">
      <formula1>"保健師,看護師,臨床心理士等心理職,行政職,その他:こちらの欄に詳細を記載→"</formula1>
    </dataValidation>
    <dataValidation type="list" allowBlank="1" showInputMessage="1" showErrorMessage="1" error="プルダウンリストから選択してください。" sqref="E28:H28" xr:uid="{0584653B-FE19-46A6-AE2E-B4577B7500E9}">
      <formula1>"1年目（本年度から）,1年～3年,3年～5年,5年以上"</formula1>
    </dataValidation>
    <dataValidation type="whole" operator="greaterThanOrEqual" allowBlank="1" showInputMessage="1" showErrorMessage="1" error="半角数字のみ入力してください" sqref="E17:H17" xr:uid="{01BCE5A7-2B5E-4EE5-8A3D-C9ED2567863C}">
      <formula1>0</formula1>
    </dataValidation>
    <dataValidation type="custom" allowBlank="1" showInputMessage="1" showErrorMessage="1" error="苗字と名前の間に”全角スペース”を入れてください。" prompt="苗字と名前の間に”全角スペース”を入れてください" sqref="E20:H20 E19:H19" xr:uid="{AFAEB3AF-3C69-4C8A-8A90-9C5DC50BA5B1}">
      <formula1>COUNTIF(E19,"*　*")</formula1>
    </dataValidation>
    <dataValidation type="list" allowBlank="1" showInputMessage="1" showErrorMessage="1" error="プルダウンリストから選択してください。" sqref="E16:H16" xr:uid="{61F648E0-AFA2-4897-A4C0-9B3A1E110EF9}">
      <formula1>"都道府県,指定都市,東京都特別区,市町村（50万以上）,市町村（30万～50万）,市町村（10万～30万）,市町村（5万～10万）,市町村（5万未満）,警察、消防、教育委員会、一部事務組合、独立行政法人等"</formula1>
    </dataValidation>
  </dataValidations>
  <pageMargins left="0.59055118110236227" right="0.59055118110236227" top="0.59055118110236227" bottom="0" header="0.31496062992125984" footer="0"/>
  <pageSetup paperSize="9" orientation="portrait" cellComments="asDisplayed" r:id="rId1"/>
  <rowBreaks count="3" manualBreakCount="3">
    <brk id="37" max="16383" man="1"/>
    <brk id="69" max="16383" man="1"/>
    <brk id="8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10</xdr:col>
                    <xdr:colOff>114300</xdr:colOff>
                    <xdr:row>33</xdr:row>
                    <xdr:rowOff>9525</xdr:rowOff>
                  </from>
                  <to>
                    <xdr:col>10</xdr:col>
                    <xdr:colOff>419100</xdr:colOff>
                    <xdr:row>33</xdr:row>
                    <xdr:rowOff>257175</xdr:rowOff>
                  </to>
                </anchor>
              </controlPr>
            </control>
          </mc:Choice>
        </mc:AlternateContent>
        <mc:AlternateContent xmlns:mc="http://schemas.openxmlformats.org/markup-compatibility/2006">
          <mc:Choice Requires="x14">
            <control shapeId="2186" r:id="rId5" name="Check Box 138">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mc:AlternateContent xmlns:mc="http://schemas.openxmlformats.org/markup-compatibility/2006">
          <mc:Choice Requires="x14">
            <control shapeId="2238" r:id="rId6" name="Check Box 190">
              <controlPr defaultSize="0" autoFill="0" autoLine="0" autoPict="0">
                <anchor moveWithCells="1">
                  <from>
                    <xdr:col>1</xdr:col>
                    <xdr:colOff>247650</xdr:colOff>
                    <xdr:row>66</xdr:row>
                    <xdr:rowOff>0</xdr:rowOff>
                  </from>
                  <to>
                    <xdr:col>9</xdr:col>
                    <xdr:colOff>371475</xdr:colOff>
                    <xdr:row>67</xdr:row>
                    <xdr:rowOff>9525</xdr:rowOff>
                  </to>
                </anchor>
              </controlPr>
            </control>
          </mc:Choice>
        </mc:AlternateContent>
        <mc:AlternateContent xmlns:mc="http://schemas.openxmlformats.org/markup-compatibility/2006">
          <mc:Choice Requires="x14">
            <control shapeId="2246" r:id="rId7" name="Check Box 198">
              <controlPr defaultSize="0" autoFill="0" autoLine="0" autoPict="0">
                <anchor moveWithCells="1">
                  <from>
                    <xdr:col>1</xdr:col>
                    <xdr:colOff>247650</xdr:colOff>
                    <xdr:row>72</xdr:row>
                    <xdr:rowOff>0</xdr:rowOff>
                  </from>
                  <to>
                    <xdr:col>9</xdr:col>
                    <xdr:colOff>371475</xdr:colOff>
                    <xdr:row>73</xdr:row>
                    <xdr:rowOff>9525</xdr:rowOff>
                  </to>
                </anchor>
              </controlPr>
            </control>
          </mc:Choice>
        </mc:AlternateContent>
        <mc:AlternateContent xmlns:mc="http://schemas.openxmlformats.org/markup-compatibility/2006">
          <mc:Choice Requires="x14">
            <control shapeId="2194" r:id="rId8" name="Check Box 146">
              <controlPr defaultSize="0" autoFill="0" autoLine="0" autoPict="0">
                <anchor moveWithCells="1">
                  <from>
                    <xdr:col>1</xdr:col>
                    <xdr:colOff>247650</xdr:colOff>
                    <xdr:row>63</xdr:row>
                    <xdr:rowOff>9525</xdr:rowOff>
                  </from>
                  <to>
                    <xdr:col>8</xdr:col>
                    <xdr:colOff>38100</xdr:colOff>
                    <xdr:row>64</xdr:row>
                    <xdr:rowOff>66675</xdr:rowOff>
                  </to>
                </anchor>
              </controlPr>
            </control>
          </mc:Choice>
        </mc:AlternateContent>
        <mc:AlternateContent xmlns:mc="http://schemas.openxmlformats.org/markup-compatibility/2006">
          <mc:Choice Requires="x14">
            <control shapeId="2224" r:id="rId9" name="Check Box 176">
              <controlPr defaultSize="0" autoFill="0" autoLine="0" autoPict="0">
                <anchor moveWithCells="1">
                  <from>
                    <xdr:col>1</xdr:col>
                    <xdr:colOff>247650</xdr:colOff>
                    <xdr:row>60</xdr:row>
                    <xdr:rowOff>0</xdr:rowOff>
                  </from>
                  <to>
                    <xdr:col>14</xdr:col>
                    <xdr:colOff>342900</xdr:colOff>
                    <xdr:row>61</xdr:row>
                    <xdr:rowOff>47625</xdr:rowOff>
                  </to>
                </anchor>
              </controlPr>
            </control>
          </mc:Choice>
        </mc:AlternateContent>
        <mc:AlternateContent xmlns:mc="http://schemas.openxmlformats.org/markup-compatibility/2006">
          <mc:Choice Requires="x14">
            <control shapeId="2287" r:id="rId10" name="Option Button 239">
              <controlPr defaultSize="0" autoFill="0" autoLine="0" autoPict="0">
                <anchor moveWithCells="1">
                  <from>
                    <xdr:col>1</xdr:col>
                    <xdr:colOff>219075</xdr:colOff>
                    <xdr:row>42</xdr:row>
                    <xdr:rowOff>266700</xdr:rowOff>
                  </from>
                  <to>
                    <xdr:col>4</xdr:col>
                    <xdr:colOff>161925</xdr:colOff>
                    <xdr:row>43</xdr:row>
                    <xdr:rowOff>209550</xdr:rowOff>
                  </to>
                </anchor>
              </controlPr>
            </control>
          </mc:Choice>
        </mc:AlternateContent>
        <mc:AlternateContent xmlns:mc="http://schemas.openxmlformats.org/markup-compatibility/2006">
          <mc:Choice Requires="x14">
            <control shapeId="2288" r:id="rId11" name="Option Button 240">
              <controlPr defaultSize="0" autoFill="0" autoLine="0" autoPict="0">
                <anchor moveWithCells="1">
                  <from>
                    <xdr:col>1</xdr:col>
                    <xdr:colOff>219075</xdr:colOff>
                    <xdr:row>43</xdr:row>
                    <xdr:rowOff>190500</xdr:rowOff>
                  </from>
                  <to>
                    <xdr:col>3</xdr:col>
                    <xdr:colOff>114300</xdr:colOff>
                    <xdr:row>44</xdr:row>
                    <xdr:rowOff>209550</xdr:rowOff>
                  </to>
                </anchor>
              </controlPr>
            </control>
          </mc:Choice>
        </mc:AlternateContent>
        <mc:AlternateContent xmlns:mc="http://schemas.openxmlformats.org/markup-compatibility/2006">
          <mc:Choice Requires="x14">
            <control shapeId="2289" r:id="rId12" name="Option Button 241">
              <controlPr defaultSize="0" autoFill="0" autoLine="0" autoPict="0">
                <anchor moveWithCells="1">
                  <from>
                    <xdr:col>1</xdr:col>
                    <xdr:colOff>219075</xdr:colOff>
                    <xdr:row>44</xdr:row>
                    <xdr:rowOff>180975</xdr:rowOff>
                  </from>
                  <to>
                    <xdr:col>2</xdr:col>
                    <xdr:colOff>476250</xdr:colOff>
                    <xdr:row>45</xdr:row>
                    <xdr:rowOff>200025</xdr:rowOff>
                  </to>
                </anchor>
              </controlPr>
            </control>
          </mc:Choice>
        </mc:AlternateContent>
        <mc:AlternateContent xmlns:mc="http://schemas.openxmlformats.org/markup-compatibility/2006">
          <mc:Choice Requires="x14">
            <control shapeId="2291" r:id="rId13" name="Option Button 243">
              <controlPr defaultSize="0" autoFill="0" autoLine="0" autoPict="0">
                <anchor moveWithCells="1">
                  <from>
                    <xdr:col>1</xdr:col>
                    <xdr:colOff>219075</xdr:colOff>
                    <xdr:row>45</xdr:row>
                    <xdr:rowOff>180975</xdr:rowOff>
                  </from>
                  <to>
                    <xdr:col>6</xdr:col>
                    <xdr:colOff>9525</xdr:colOff>
                    <xdr:row>46</xdr:row>
                    <xdr:rowOff>200025</xdr:rowOff>
                  </to>
                </anchor>
              </controlPr>
            </control>
          </mc:Choice>
        </mc:AlternateContent>
        <mc:AlternateContent xmlns:mc="http://schemas.openxmlformats.org/markup-compatibility/2006">
          <mc:Choice Requires="x14">
            <control shapeId="2192" r:id="rId14" name="Check Box 144">
              <controlPr defaultSize="0" autoFill="0" autoLine="0" autoPict="0">
                <anchor moveWithCells="1">
                  <from>
                    <xdr:col>1</xdr:col>
                    <xdr:colOff>247650</xdr:colOff>
                    <xdr:row>57</xdr:row>
                    <xdr:rowOff>9525</xdr:rowOff>
                  </from>
                  <to>
                    <xdr:col>10</xdr:col>
                    <xdr:colOff>457200</xdr:colOff>
                    <xdr:row>58</xdr:row>
                    <xdr:rowOff>57150</xdr:rowOff>
                  </to>
                </anchor>
              </controlPr>
            </control>
          </mc:Choice>
        </mc:AlternateContent>
        <mc:AlternateContent xmlns:mc="http://schemas.openxmlformats.org/markup-compatibility/2006">
          <mc:Choice Requires="x14">
            <control shapeId="2306" r:id="rId15" name="Check Box 258">
              <controlPr defaultSize="0" autoFill="0" autoLine="0" autoPict="0">
                <anchor moveWithCells="1">
                  <from>
                    <xdr:col>1</xdr:col>
                    <xdr:colOff>247650</xdr:colOff>
                    <xdr:row>69</xdr:row>
                    <xdr:rowOff>9525</xdr:rowOff>
                  </from>
                  <to>
                    <xdr:col>10</xdr:col>
                    <xdr:colOff>457200</xdr:colOff>
                    <xdr:row>70</xdr:row>
                    <xdr:rowOff>57150</xdr:rowOff>
                  </to>
                </anchor>
              </controlPr>
            </control>
          </mc:Choice>
        </mc:AlternateContent>
        <mc:AlternateContent xmlns:mc="http://schemas.openxmlformats.org/markup-compatibility/2006">
          <mc:Choice Requires="x14">
            <control shapeId="2310" r:id="rId16" name="Check Box 262">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BB747-506C-4290-B355-C593D28CC5E1}">
  <sheetPr codeName="Sheet2"/>
  <dimension ref="A1:AD2"/>
  <sheetViews>
    <sheetView workbookViewId="0">
      <selection activeCell="T2" sqref="T2"/>
    </sheetView>
  </sheetViews>
  <sheetFormatPr defaultColWidth="9" defaultRowHeight="13.5" x14ac:dyDescent="0.15"/>
  <cols>
    <col min="1" max="20" width="9" style="44"/>
    <col min="21" max="21" width="20" style="44" customWidth="1"/>
    <col min="22" max="16384" width="9" style="44"/>
  </cols>
  <sheetData>
    <row r="1" spans="1:30" s="45" customFormat="1" ht="63.75" customHeight="1" x14ac:dyDescent="0.15">
      <c r="A1" s="45" t="s">
        <v>62</v>
      </c>
      <c r="B1" s="45" t="s">
        <v>63</v>
      </c>
      <c r="C1" s="45" t="s">
        <v>64</v>
      </c>
      <c r="D1" s="45" t="s">
        <v>65</v>
      </c>
      <c r="E1" s="45" t="s">
        <v>66</v>
      </c>
      <c r="F1" s="45" t="s">
        <v>67</v>
      </c>
      <c r="G1" s="45" t="s">
        <v>68</v>
      </c>
      <c r="H1" s="45" t="s">
        <v>69</v>
      </c>
      <c r="I1" s="45" t="s">
        <v>70</v>
      </c>
      <c r="J1" s="45" t="s">
        <v>71</v>
      </c>
      <c r="K1" s="45" t="s">
        <v>72</v>
      </c>
      <c r="L1" s="45" t="s">
        <v>73</v>
      </c>
      <c r="M1" s="45" t="s">
        <v>74</v>
      </c>
      <c r="N1" s="45" t="s">
        <v>75</v>
      </c>
      <c r="O1" s="45" t="s">
        <v>76</v>
      </c>
      <c r="P1" s="45" t="s">
        <v>77</v>
      </c>
      <c r="Q1" s="45" t="s">
        <v>78</v>
      </c>
      <c r="R1" s="45" t="s">
        <v>79</v>
      </c>
      <c r="S1" s="45" t="s">
        <v>80</v>
      </c>
      <c r="T1" s="45" t="s">
        <v>81</v>
      </c>
      <c r="U1" s="45" t="s">
        <v>82</v>
      </c>
      <c r="V1" s="45" t="s">
        <v>91</v>
      </c>
      <c r="W1" s="45" t="s">
        <v>92</v>
      </c>
      <c r="X1" s="45" t="s">
        <v>93</v>
      </c>
      <c r="Y1" s="45" t="s">
        <v>94</v>
      </c>
      <c r="Z1" s="45" t="s">
        <v>95</v>
      </c>
      <c r="AA1" s="45" t="s">
        <v>83</v>
      </c>
      <c r="AB1" s="45" t="s">
        <v>84</v>
      </c>
      <c r="AC1" s="45" t="s">
        <v>85</v>
      </c>
      <c r="AD1" s="45" t="s">
        <v>86</v>
      </c>
    </row>
    <row r="2" spans="1:30" s="46" customFormat="1" ht="219" customHeight="1" x14ac:dyDescent="0.15">
      <c r="A2" s="46" t="str">
        <f>IF(申込書!K103="","未入力",申込書!K103)</f>
        <v>未入力</v>
      </c>
      <c r="B2" s="47">
        <f>申込書!E15</f>
        <v>0</v>
      </c>
      <c r="C2" s="47">
        <f>申込書!E16</f>
        <v>0</v>
      </c>
      <c r="D2" s="47">
        <f>申込書!E17</f>
        <v>0</v>
      </c>
      <c r="E2" s="47">
        <f>申込書!E18</f>
        <v>0</v>
      </c>
      <c r="F2" s="47">
        <f>申込書!E20</f>
        <v>0</v>
      </c>
      <c r="G2" s="47">
        <f>申込書!E19</f>
        <v>0</v>
      </c>
      <c r="H2" s="47">
        <f>申込書!E21</f>
        <v>0</v>
      </c>
      <c r="I2" s="47">
        <f>IF(申込書!E22="その他:こちらの欄に詳細を記載→",申込書!I22,申込書!E22)</f>
        <v>0</v>
      </c>
      <c r="J2" s="48">
        <f>申込書!E23</f>
        <v>0</v>
      </c>
      <c r="K2" s="48">
        <f>申込書!E24</f>
        <v>0</v>
      </c>
      <c r="L2" s="48">
        <f>申込書!E25</f>
        <v>0</v>
      </c>
      <c r="M2" s="47">
        <f>申込書!E26</f>
        <v>0</v>
      </c>
      <c r="N2" s="47">
        <f>申込書!E28</f>
        <v>0</v>
      </c>
      <c r="O2" s="47" t="str">
        <f>IF(申込書!AA29=TRUE,"希望しない","")</f>
        <v/>
      </c>
      <c r="P2" s="47" t="str">
        <f>IF(申込書!C33="","",申込書!C33)</f>
        <v/>
      </c>
      <c r="Q2" s="47" t="str">
        <f>IF(申込書!AA34=TRUE,"幹事に関心がある","")</f>
        <v/>
      </c>
      <c r="R2" s="49" t="str">
        <f>IF(申込書!AA44=1,申込書!AB44&amp;"; ","")&amp;IF(申込書!AA44=2,申込書!AC44&amp;"; ","")&amp;IF(申込書!AA44=3,申込書!AD44&amp;"; ","")&amp;IF(申込書!AA44=4,申込書!C48&amp;"; ","")&amp;IF(申込書!AA79=TRUE,申込書!AB79&amp;"; ","")&amp;IF(申込書!AA82=TRUE,申込書!AB82&amp;"; ","")&amp;申込書!D86</f>
        <v xml:space="preserve">２３項目; </v>
      </c>
      <c r="S2" s="46">
        <f>申込書!C52</f>
        <v>0</v>
      </c>
      <c r="T2" s="46">
        <f>申込書!C54</f>
        <v>0</v>
      </c>
      <c r="U2" s="49" t="str">
        <f>IF(申込書!AA58=TRUE,申込書!AB58&amp;"; ","")&amp;IF(申込書!AA61=TRUE,申込書!AB61&amp;"; ","")&amp;IF(申込書!AA64=TRUE,申込書!AB64&amp;"; ","")&amp;IF(申込書!AA67=TRUE,申込書!AB67&amp;"; ","")&amp;IF(申込書!AA70=TRUE,申込書!AB70&amp;"; ","")&amp;IF(申込書!AA73=TRUE,申込書!AB73&amp;"; ","")</f>
        <v/>
      </c>
      <c r="V2" s="46">
        <f>申込書!C60</f>
        <v>0</v>
      </c>
      <c r="W2" s="46">
        <f>申込書!C63</f>
        <v>0</v>
      </c>
      <c r="X2" s="46">
        <f>申込書!C66</f>
        <v>0</v>
      </c>
      <c r="Y2" s="46">
        <f>申込書!C69</f>
        <v>0</v>
      </c>
      <c r="Z2" s="46">
        <f>申込書!C72</f>
        <v>0</v>
      </c>
      <c r="AA2" s="46">
        <f>申込書!C77</f>
        <v>0</v>
      </c>
      <c r="AB2" s="46">
        <f>申込書!C80</f>
        <v>0</v>
      </c>
      <c r="AC2" s="46">
        <f>申込書!C84</f>
        <v>0</v>
      </c>
      <c r="AD2" s="46">
        <f>申込書!C87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吸い出し</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古俣樹</dc:creator>
  <cp:lastModifiedBy>山田 真理</cp:lastModifiedBy>
  <cp:lastPrinted>2025-05-08T08:39:00Z</cp:lastPrinted>
  <dcterms:created xsi:type="dcterms:W3CDTF">2015-04-17T01:51:12Z</dcterms:created>
  <dcterms:modified xsi:type="dcterms:W3CDTF">2025-05-16T09:49:29Z</dcterms:modified>
</cp:coreProperties>
</file>