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codeName="ThisWorkbook" defaultThemeVersion="124226"/>
  <mc:AlternateContent xmlns:mc="http://schemas.openxmlformats.org/markup-compatibility/2006">
    <mc:Choice Requires="x15">
      <x15ac:absPath xmlns:x15ac="http://schemas.microsoft.com/office/spreadsheetml/2010/11/ac" url="R:\public\企画課\(9)自治体産業医事業\R7年度\Hp\"/>
    </mc:Choice>
  </mc:AlternateContent>
  <xr:revisionPtr revIDLastSave="0" documentId="8_{A2EB7BDD-9094-40C6-8781-A64B7A29AC25}" xr6:coauthVersionLast="47" xr6:coauthVersionMax="47" xr10:uidLastSave="{00000000-0000-0000-0000-000000000000}"/>
  <bookViews>
    <workbookView xWindow="-108" yWindow="-108" windowWidth="23256" windowHeight="12576" xr2:uid="{00000000-000D-0000-FFFF-FFFF00000000}"/>
  </bookViews>
  <sheets>
    <sheet name="申込書" sheetId="3" r:id="rId1"/>
    <sheet name="吸い出し" sheetId="4" state="hidden" r:id="rId2"/>
  </sheets>
  <definedNames>
    <definedName name="_xlnm.Print_Area" localSheetId="0">申込書!$A$1:$O$98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 i="4" l="1"/>
  <c r="T2" i="4"/>
  <c r="S2" i="4"/>
  <c r="W2" i="4"/>
  <c r="AK2" i="4"/>
  <c r="BK2" i="4"/>
  <c r="BJ2" i="4"/>
  <c r="BI2" i="4"/>
  <c r="BH2" i="4"/>
  <c r="BG2" i="4"/>
  <c r="BF2" i="4"/>
  <c r="BE2" i="4"/>
  <c r="BD2" i="4"/>
  <c r="BC2" i="4"/>
  <c r="BB2" i="4"/>
  <c r="BA2" i="4"/>
  <c r="AZ2" i="4"/>
  <c r="AY2" i="4"/>
  <c r="AX2" i="4"/>
  <c r="AW2" i="4"/>
  <c r="AV2" i="4"/>
  <c r="AU2" i="4"/>
  <c r="AT2" i="4"/>
  <c r="AS2" i="4"/>
  <c r="AR2" i="4"/>
  <c r="AQ2" i="4"/>
  <c r="AP2" i="4"/>
  <c r="AO2" i="4"/>
  <c r="AN2" i="4"/>
  <c r="AM2" i="4"/>
  <c r="AL2" i="4"/>
  <c r="AJ2" i="4"/>
  <c r="AI2" i="4"/>
  <c r="AH2" i="4"/>
  <c r="AG2" i="4"/>
  <c r="AF2" i="4"/>
  <c r="AE2" i="4"/>
  <c r="AD2" i="4"/>
  <c r="AC2" i="4"/>
  <c r="AB2" i="4"/>
  <c r="AA2" i="4"/>
  <c r="Z2" i="4"/>
  <c r="Y2" i="4"/>
  <c r="X2" i="4"/>
  <c r="P2" i="4" l="1"/>
  <c r="M2" i="4"/>
  <c r="O2" i="4"/>
  <c r="K2" i="4"/>
  <c r="Q2" i="4"/>
  <c r="N2" i="4" l="1"/>
  <c r="L2" i="4"/>
  <c r="J2" i="4"/>
  <c r="I2" i="4"/>
  <c r="H2" i="4"/>
  <c r="R2" i="4"/>
  <c r="G2" i="4"/>
  <c r="F2" i="4" l="1"/>
  <c r="A2" i="4" l="1"/>
  <c r="U2" i="4" l="1"/>
  <c r="B94" i="3" l="1"/>
  <c r="B93" i="3"/>
  <c r="B92" i="3"/>
</calcChain>
</file>

<file path=xl/sharedStrings.xml><?xml version="1.0" encoding="utf-8"?>
<sst xmlns="http://schemas.openxmlformats.org/spreadsheetml/2006/main" count="146" uniqueCount="144">
  <si>
    <t>氏名</t>
    <rPh sb="0" eb="2">
      <t>シメイ</t>
    </rPh>
    <phoneticPr fontId="1"/>
  </si>
  <si>
    <t>ふりがな</t>
    <phoneticPr fontId="1"/>
  </si>
  <si>
    <t>職名</t>
    <rPh sb="0" eb="2">
      <t>ショクメイ</t>
    </rPh>
    <phoneticPr fontId="1"/>
  </si>
  <si>
    <t>e-mail</t>
    <phoneticPr fontId="1"/>
  </si>
  <si>
    <t>様</t>
    <rPh sb="0" eb="1">
      <t>サマ</t>
    </rPh>
    <phoneticPr fontId="1"/>
  </si>
  <si>
    <t>開催日時</t>
    <rPh sb="0" eb="2">
      <t>カイサイ</t>
    </rPh>
    <rPh sb="2" eb="4">
      <t>ニチジ</t>
    </rPh>
    <phoneticPr fontId="1"/>
  </si>
  <si>
    <t>受付番号</t>
    <rPh sb="0" eb="2">
      <t>ウケツケ</t>
    </rPh>
    <rPh sb="2" eb="4">
      <t>バンゴウ</t>
    </rPh>
    <phoneticPr fontId="1"/>
  </si>
  <si>
    <t xml:space="preserve"> No.</t>
    <phoneticPr fontId="1"/>
  </si>
  <si>
    <t>※これより下は何も記入しないでください。</t>
    <rPh sb="5" eb="6">
      <t>シタ</t>
    </rPh>
    <rPh sb="7" eb="8">
      <t>ナニ</t>
    </rPh>
    <rPh sb="9" eb="11">
      <t>キニュウ</t>
    </rPh>
    <phoneticPr fontId="1"/>
  </si>
  <si>
    <t>会　　　場</t>
    <rPh sb="0" eb="1">
      <t>カイ</t>
    </rPh>
    <rPh sb="4" eb="5">
      <t>バ</t>
    </rPh>
    <phoneticPr fontId="1"/>
  </si>
  <si>
    <t>申込みのありました標記研究会について、右上の受付番号にて事務手続きが完了いたしました。</t>
    <rPh sb="19" eb="21">
      <t>ミギウエ</t>
    </rPh>
    <rPh sb="22" eb="24">
      <t>ウケツケ</t>
    </rPh>
    <rPh sb="24" eb="26">
      <t>バンゴウ</t>
    </rPh>
    <rPh sb="28" eb="30">
      <t>ジム</t>
    </rPh>
    <rPh sb="30" eb="32">
      <t>テツヅ</t>
    </rPh>
    <rPh sb="34" eb="36">
      <t>カンリョウ</t>
    </rPh>
    <phoneticPr fontId="1"/>
  </si>
  <si>
    <t>ご回答ありがとうございました。</t>
    <rPh sb="1" eb="3">
      <t>カイトウ</t>
    </rPh>
    <phoneticPr fontId="1"/>
  </si>
  <si>
    <t>所属団体の区分</t>
    <rPh sb="0" eb="2">
      <t>ショゾク</t>
    </rPh>
    <rPh sb="2" eb="4">
      <t>ダンタイ</t>
    </rPh>
    <rPh sb="5" eb="7">
      <t>クブン</t>
    </rPh>
    <phoneticPr fontId="1"/>
  </si>
  <si>
    <t>テーマ</t>
    <phoneticPr fontId="1"/>
  </si>
  <si>
    <t>所属団体の区分</t>
  </si>
  <si>
    <t>氏名（漢字）</t>
  </si>
  <si>
    <t>職名</t>
  </si>
  <si>
    <t>項目</t>
    <rPh sb="0" eb="2">
      <t>コウモク</t>
    </rPh>
    <phoneticPr fontId="1"/>
  </si>
  <si>
    <t>記入欄</t>
    <rPh sb="0" eb="3">
      <t>キニュウラン</t>
    </rPh>
    <phoneticPr fontId="1"/>
  </si>
  <si>
    <t>備考</t>
    <rPh sb="0" eb="2">
      <t>ビコウ</t>
    </rPh>
    <phoneticPr fontId="1"/>
  </si>
  <si>
    <t>令和７年度　自治体産業医研究会　参加申込書</t>
    <rPh sb="0" eb="2">
      <t>レイワ</t>
    </rPh>
    <rPh sb="3" eb="4">
      <t>ネン</t>
    </rPh>
    <rPh sb="4" eb="5">
      <t>ド</t>
    </rPh>
    <rPh sb="6" eb="9">
      <t>ジチタイ</t>
    </rPh>
    <rPh sb="9" eb="12">
      <t>サンギョウイ</t>
    </rPh>
    <rPh sb="12" eb="15">
      <t>ケンキュウカイ</t>
    </rPh>
    <rPh sb="16" eb="18">
      <t>サンカ</t>
    </rPh>
    <rPh sb="18" eb="21">
      <t>モウシコミショ</t>
    </rPh>
    <phoneticPr fontId="1"/>
  </si>
  <si>
    <t>令和７年１０月２３日（木）　午後１時００分から午後４時３０分まで</t>
    <rPh sb="0" eb="2">
      <t>レイワ</t>
    </rPh>
    <rPh sb="3" eb="4">
      <t>ネン</t>
    </rPh>
    <rPh sb="6" eb="7">
      <t>ガツ</t>
    </rPh>
    <rPh sb="9" eb="10">
      <t>ニチ</t>
    </rPh>
    <rPh sb="11" eb="12">
      <t>モク</t>
    </rPh>
    <rPh sb="14" eb="16">
      <t>ゴゴ</t>
    </rPh>
    <rPh sb="17" eb="18">
      <t>ジ</t>
    </rPh>
    <rPh sb="20" eb="21">
      <t>プン</t>
    </rPh>
    <rPh sb="23" eb="25">
      <t>ゴゴ</t>
    </rPh>
    <rPh sb="26" eb="27">
      <t>ジ</t>
    </rPh>
    <rPh sb="29" eb="30">
      <t>フン</t>
    </rPh>
    <phoneticPr fontId="1"/>
  </si>
  <si>
    <r>
      <t xml:space="preserve">TKPガーデンシティPREMIUM京橋
</t>
    </r>
    <r>
      <rPr>
        <sz val="9"/>
        <color theme="1"/>
        <rFont val="ＭＳ Ｐゴシック"/>
        <family val="3"/>
        <charset val="128"/>
        <scheme val="minor"/>
      </rPr>
      <t>（東京都中央区京橋2-2-1 京橋エドグラン22階）</t>
    </r>
    <phoneticPr fontId="1"/>
  </si>
  <si>
    <t>所属団体名</t>
    <rPh sb="0" eb="2">
      <t>ショゾク</t>
    </rPh>
    <rPh sb="2" eb="4">
      <t>ダンタイ</t>
    </rPh>
    <rPh sb="4" eb="5">
      <t>メイ</t>
    </rPh>
    <phoneticPr fontId="1"/>
  </si>
  <si>
    <t>所属部課名または担当部局名</t>
    <rPh sb="0" eb="2">
      <t>ショゾク</t>
    </rPh>
    <rPh sb="2" eb="4">
      <t>ブカ</t>
    </rPh>
    <rPh sb="4" eb="5">
      <t>メイ</t>
    </rPh>
    <rPh sb="8" eb="10">
      <t>タントウ</t>
    </rPh>
    <rPh sb="10" eb="13">
      <t>ブキョクメイ</t>
    </rPh>
    <phoneticPr fontId="1"/>
  </si>
  <si>
    <t>雇用形態</t>
    <rPh sb="0" eb="2">
      <t>コヨウ</t>
    </rPh>
    <rPh sb="2" eb="4">
      <t>ケイタイ</t>
    </rPh>
    <phoneticPr fontId="1"/>
  </si>
  <si>
    <t>研究会への参加形態</t>
    <rPh sb="0" eb="3">
      <t>ケンキュウカイ</t>
    </rPh>
    <rPh sb="5" eb="7">
      <t>サンカ</t>
    </rPh>
    <rPh sb="7" eb="9">
      <t>ケイタイ</t>
    </rPh>
    <phoneticPr fontId="1"/>
  </si>
  <si>
    <t>３．メンタルヘルスの一次予防対策を企画・実施する際に困っていることについて、以下から選んでください（複数回答可）。</t>
    <rPh sb="10" eb="12">
      <t>イチジ</t>
    </rPh>
    <rPh sb="12" eb="14">
      <t>ヨボウ</t>
    </rPh>
    <rPh sb="14" eb="16">
      <t>タイサク</t>
    </rPh>
    <rPh sb="17" eb="19">
      <t>キカク</t>
    </rPh>
    <rPh sb="20" eb="22">
      <t>ジッシ</t>
    </rPh>
    <rPh sb="24" eb="25">
      <t>サイ</t>
    </rPh>
    <rPh sb="26" eb="27">
      <t>コマ</t>
    </rPh>
    <rPh sb="38" eb="40">
      <t>イカ</t>
    </rPh>
    <rPh sb="42" eb="43">
      <t>エラ</t>
    </rPh>
    <rPh sb="50" eb="52">
      <t>フクスウ</t>
    </rPh>
    <rPh sb="52" eb="54">
      <t>カイトウ</t>
    </rPh>
    <rPh sb="54" eb="55">
      <t>カ</t>
    </rPh>
    <phoneticPr fontId="1"/>
  </si>
  <si>
    <t>参加にあたりましては、本参加受付票をご持参ください。</t>
    <rPh sb="11" eb="12">
      <t>ホン</t>
    </rPh>
    <rPh sb="12" eb="14">
      <t>サンカ</t>
    </rPh>
    <rPh sb="14" eb="16">
      <t>ウケツケ</t>
    </rPh>
    <rPh sb="16" eb="17">
      <t>ヒョウ</t>
    </rPh>
    <rPh sb="19" eb="21">
      <t>ジサン</t>
    </rPh>
    <phoneticPr fontId="1"/>
  </si>
  <si>
    <t>　▼対面で参加される方へ　</t>
    <rPh sb="2" eb="4">
      <t>タイメン</t>
    </rPh>
    <rPh sb="5" eb="7">
      <t>サンカ</t>
    </rPh>
    <rPh sb="10" eb="11">
      <t>カタ</t>
    </rPh>
    <phoneticPr fontId="1"/>
  </si>
  <si>
    <t>【事前アンケート】</t>
    <rPh sb="1" eb="3">
      <t>ジゼン</t>
    </rPh>
    <phoneticPr fontId="1"/>
  </si>
  <si>
    <r>
      <t>掲載を希望</t>
    </r>
    <r>
      <rPr>
        <b/>
        <u/>
        <sz val="9"/>
        <color theme="1"/>
        <rFont val="ＭＳ Ｐゴシック"/>
        <family val="3"/>
        <charset val="128"/>
        <scheme val="minor"/>
      </rPr>
      <t>しない</t>
    </r>
    <phoneticPr fontId="1"/>
  </si>
  <si>
    <r>
      <t>　  ※当日、連絡先（メール）を記載した参加者名簿を配付します。名簿への記載を</t>
    </r>
    <r>
      <rPr>
        <u/>
        <sz val="9"/>
        <color theme="1"/>
        <rFont val="ＭＳ Ｐゴシック"/>
        <family val="3"/>
        <charset val="128"/>
        <scheme val="minor"/>
      </rPr>
      <t>希望されない方</t>
    </r>
    <r>
      <rPr>
        <sz val="9"/>
        <color theme="1"/>
        <rFont val="ＭＳ Ｐゴシック"/>
        <family val="3"/>
        <charset val="128"/>
        <scheme val="minor"/>
      </rPr>
      <t>はチェックしてください。</t>
    </r>
    <rPh sb="4" eb="6">
      <t>トウジツ</t>
    </rPh>
    <rPh sb="7" eb="10">
      <t>レンラクサキ</t>
    </rPh>
    <rPh sb="16" eb="18">
      <t>キサイ</t>
    </rPh>
    <rPh sb="20" eb="23">
      <t>サンカシャ</t>
    </rPh>
    <rPh sb="23" eb="25">
      <t>メイボ</t>
    </rPh>
    <rPh sb="26" eb="28">
      <t>ハイフ</t>
    </rPh>
    <rPh sb="32" eb="34">
      <t>メイボ</t>
    </rPh>
    <rPh sb="36" eb="38">
      <t>キサイ</t>
    </rPh>
    <rPh sb="39" eb="41">
      <t>キボウ</t>
    </rPh>
    <rPh sb="45" eb="46">
      <t>カタ</t>
    </rPh>
    <phoneticPr fontId="1"/>
  </si>
  <si>
    <t>　  ※障害により参加にあたり配慮が必要な方は、配慮の内容についてご記載ください。</t>
    <rPh sb="4" eb="6">
      <t>ショウガイ</t>
    </rPh>
    <rPh sb="9" eb="11">
      <t>サンカ</t>
    </rPh>
    <rPh sb="15" eb="17">
      <t>ハイリョ</t>
    </rPh>
    <rPh sb="18" eb="20">
      <t>ヒツヨウ</t>
    </rPh>
    <rPh sb="21" eb="22">
      <t>カタ</t>
    </rPh>
    <rPh sb="24" eb="26">
      <t>ハイリョ</t>
    </rPh>
    <rPh sb="27" eb="29">
      <t>ナイヨウ</t>
    </rPh>
    <rPh sb="34" eb="36">
      <t>キサイ</t>
    </rPh>
    <phoneticPr fontId="1"/>
  </si>
  <si>
    <t>✓　参加者１名につき１枚作成願います。複数名を１枚にまとめないでください。</t>
    <rPh sb="2" eb="5">
      <t>サンカシャ</t>
    </rPh>
    <rPh sb="6" eb="7">
      <t>メイ</t>
    </rPh>
    <rPh sb="11" eb="12">
      <t>マイ</t>
    </rPh>
    <rPh sb="12" eb="15">
      <t>サクセイネガ</t>
    </rPh>
    <rPh sb="19" eb="21">
      <t>フクスウ</t>
    </rPh>
    <rPh sb="21" eb="22">
      <t>メイ</t>
    </rPh>
    <rPh sb="24" eb="25">
      <t>マイ</t>
    </rPh>
    <phoneticPr fontId="1"/>
  </si>
  <si>
    <t>✓　申込受付の連絡が１週間経ってもない場合は、お手数ですがご連絡ください。</t>
    <phoneticPr fontId="1"/>
  </si>
  <si>
    <t>✓　ご記入いただいた個人情報は、当協会が責任をもって適切に管理し、本研究会の円滑かつ的確な運営のためにのみ使用いたします。</t>
    <phoneticPr fontId="1"/>
  </si>
  <si>
    <t>１．メンタルヘルスの「一次予防」として貴団体で取り組んでいる対策を選んでください（複数回答可）</t>
    <rPh sb="11" eb="13">
      <t>イチジ</t>
    </rPh>
    <rPh sb="13" eb="15">
      <t>ヨボウ</t>
    </rPh>
    <rPh sb="19" eb="20">
      <t>キ</t>
    </rPh>
    <rPh sb="20" eb="22">
      <t>ダンタイ</t>
    </rPh>
    <rPh sb="23" eb="24">
      <t>ト</t>
    </rPh>
    <rPh sb="25" eb="26">
      <t>ク</t>
    </rPh>
    <rPh sb="30" eb="32">
      <t>タイサク</t>
    </rPh>
    <rPh sb="33" eb="34">
      <t>エラ</t>
    </rPh>
    <rPh sb="41" eb="43">
      <t>フクスウ</t>
    </rPh>
    <rPh sb="43" eb="45">
      <t>カイトウ</t>
    </rPh>
    <rPh sb="45" eb="46">
      <t>カ</t>
    </rPh>
    <phoneticPr fontId="1"/>
  </si>
  <si>
    <t>✓　本研究会へのご参加にあたり、研究会をより有意義なものとするために、以下のアンケートにお答えください。 回答は約3分で終
     わります。</t>
    <phoneticPr fontId="1"/>
  </si>
  <si>
    <t>✓　なお、アンケート結果は集計・分析のうえ、個人・所属団体が特定されない形で、研究会当日のグループ討議で用いるほか、
　　 集計結果は後日、弊協会サイトまたは学会等での発表資料として報告・社会還元をいたします。</t>
    <rPh sb="39" eb="41">
      <t>ケンキュウ</t>
    </rPh>
    <rPh sb="49" eb="51">
      <t>トウギ</t>
    </rPh>
    <phoneticPr fontId="1"/>
  </si>
  <si>
    <t>※対面かオンライン配信かをお選びください。</t>
    <rPh sb="1" eb="3">
      <t>タイメン</t>
    </rPh>
    <rPh sb="9" eb="11">
      <t>ハイシン</t>
    </rPh>
    <rPh sb="14" eb="15">
      <t>エラ</t>
    </rPh>
    <phoneticPr fontId="1"/>
  </si>
  <si>
    <t>※産業医以外の方は回答不要です。</t>
    <rPh sb="1" eb="3">
      <t>サンギョウ</t>
    </rPh>
    <rPh sb="3" eb="4">
      <t>イ</t>
    </rPh>
    <rPh sb="4" eb="6">
      <t>イガイ</t>
    </rPh>
    <rPh sb="7" eb="8">
      <t>カタ</t>
    </rPh>
    <rPh sb="9" eb="11">
      <t>カイトウ</t>
    </rPh>
    <rPh sb="11" eb="13">
      <t>フヨウ</t>
    </rPh>
    <phoneticPr fontId="1"/>
  </si>
  <si>
    <t>２．管理職研修の中で取り上げたことがある、メンタルヘルスの一次予防に関連する事項を選んでください（複数回答可）。</t>
    <rPh sb="2" eb="4">
      <t>カンリ</t>
    </rPh>
    <rPh sb="4" eb="5">
      <t>ショク</t>
    </rPh>
    <rPh sb="5" eb="7">
      <t>ケンシュウ</t>
    </rPh>
    <rPh sb="8" eb="9">
      <t>ナカ</t>
    </rPh>
    <rPh sb="10" eb="11">
      <t>ト</t>
    </rPh>
    <rPh sb="12" eb="13">
      <t>ア</t>
    </rPh>
    <rPh sb="29" eb="31">
      <t>イチジ</t>
    </rPh>
    <rPh sb="31" eb="33">
      <t>ヨボウ</t>
    </rPh>
    <rPh sb="34" eb="36">
      <t>カンレン</t>
    </rPh>
    <rPh sb="38" eb="40">
      <t>ジコウ</t>
    </rPh>
    <rPh sb="41" eb="42">
      <t>エラ</t>
    </rPh>
    <rPh sb="49" eb="51">
      <t>フクスウ</t>
    </rPh>
    <rPh sb="51" eb="53">
      <t>カイトウ</t>
    </rPh>
    <rPh sb="53" eb="54">
      <t>カ</t>
    </rPh>
    <phoneticPr fontId="1"/>
  </si>
  <si>
    <t>職種（産業医以外のオンライン参加者）</t>
    <rPh sb="0" eb="2">
      <t>ショクシュ</t>
    </rPh>
    <rPh sb="3" eb="6">
      <t>サンギョウイ</t>
    </rPh>
    <rPh sb="6" eb="8">
      <t>イガイ</t>
    </rPh>
    <rPh sb="14" eb="16">
      <t>サンカ</t>
    </rPh>
    <rPh sb="16" eb="17">
      <t>シャ</t>
    </rPh>
    <phoneticPr fontId="1"/>
  </si>
  <si>
    <t>従事頻度（非常勤産業医の場合）</t>
    <rPh sb="0" eb="2">
      <t>ジュウジ</t>
    </rPh>
    <rPh sb="2" eb="4">
      <t>ヒンド</t>
    </rPh>
    <rPh sb="5" eb="8">
      <t>ヒジョウキン</t>
    </rPh>
    <rPh sb="8" eb="11">
      <t>サンギョウイ</t>
    </rPh>
    <rPh sb="12" eb="14">
      <t>バアイ</t>
    </rPh>
    <phoneticPr fontId="1"/>
  </si>
  <si>
    <t>　送付先　"sangyoi-n@jalsha.or.jp"／メール件名 "【所属団体名】自治体産業医申込み"</t>
    <rPh sb="1" eb="4">
      <t>ソウフサキ</t>
    </rPh>
    <rPh sb="33" eb="35">
      <t>ケンメイ</t>
    </rPh>
    <rPh sb="38" eb="40">
      <t>ショゾク</t>
    </rPh>
    <rPh sb="40" eb="42">
      <t>ダンタイ</t>
    </rPh>
    <rPh sb="42" eb="43">
      <t>メイ</t>
    </rPh>
    <rPh sb="44" eb="47">
      <t>ジチタイ</t>
    </rPh>
    <rPh sb="47" eb="50">
      <t>サンギョウイ</t>
    </rPh>
    <rPh sb="50" eb="52">
      <t>モウシコミ</t>
    </rPh>
    <phoneticPr fontId="1"/>
  </si>
  <si>
    <t>４．メンタルヘルスの一次予防対策として、貴自治体職場で工夫をしていることをお教えください。</t>
    <rPh sb="21" eb="24">
      <t>ジチタイ</t>
    </rPh>
    <rPh sb="24" eb="26">
      <t>ショクバ</t>
    </rPh>
    <phoneticPr fontId="1"/>
  </si>
  <si>
    <t>公務職場におけるメンタルヘルスの一次予防</t>
    <rPh sb="0" eb="2">
      <t>コウム</t>
    </rPh>
    <rPh sb="2" eb="4">
      <t>ショクバ</t>
    </rPh>
    <phoneticPr fontId="1"/>
  </si>
  <si>
    <t>Id</t>
  </si>
  <si>
    <t>開始時刻</t>
  </si>
  <si>
    <t>完了時刻</t>
  </si>
  <si>
    <t>メール</t>
  </si>
  <si>
    <t>名前</t>
  </si>
  <si>
    <t>所属団体名</t>
  </si>
  <si>
    <t>所属部課名または担当部局名</t>
  </si>
  <si>
    <t>氏名（ふりがな）</t>
  </si>
  <si>
    <t>雇用形態（産業医の方のみお答えください）</t>
  </si>
  <si>
    <t>従事頻度（非常勤の産業医の方のみお答えください）</t>
  </si>
  <si>
    <t>e-mail（※受講案内は「sangyoi-n@jalsha.or.jp」から送信します。受信できるよう設定をご確認ください。）</t>
  </si>
  <si>
    <t>研究会への参加形態</t>
  </si>
  <si>
    <t>職種（産業医以外の方のみお答えください）（※オンライン配信は人事労務担当者・産業保健師の方等の参加も可能です。但し、対面参加は産業医の方のみ参加可能です。）</t>
  </si>
  <si>
    <t>対面で参加される方へ・・・当日、連絡先（メール）を記載した参加者名簿を配付します。名簿への掲載を希望されない方はチェックしてください。</t>
  </si>
  <si>
    <t>対面で参加される方へ・・・障害により参加にあたり配慮が必要な方は、配慮の内容についてご記載ください。</t>
  </si>
  <si>
    <t>メンタルヘルスの「一次予防」として貴団体で取り組んでいる対策を選んでください（複数回答可）。</t>
  </si>
  <si>
    <t>管理職研修の中で取り上げたことがある、メンタルヘルスの一次予防に関連する事項を選んでください（複数回答可）。</t>
  </si>
  <si>
    <t>メンタルヘルスの一次予防対策を企画・実施する際に困っていることについて、以下から選んでください（複数回答可）。</t>
  </si>
  <si>
    <t>メンタルヘルスの一次予防対策として、貴団体で工夫をしていることをお教えください。</t>
  </si>
  <si>
    <t>１．①</t>
    <phoneticPr fontId="1"/>
  </si>
  <si>
    <t>１．②</t>
    <phoneticPr fontId="1"/>
  </si>
  <si>
    <r>
      <t>１．</t>
    </r>
    <r>
      <rPr>
        <b/>
        <sz val="11"/>
        <color theme="0"/>
        <rFont val="ＭＳ Ｐゴシック"/>
        <family val="3"/>
        <charset val="128"/>
      </rPr>
      <t>④</t>
    </r>
    <phoneticPr fontId="1"/>
  </si>
  <si>
    <t>１．⑤</t>
    <phoneticPr fontId="1"/>
  </si>
  <si>
    <t>１．⑥</t>
    <phoneticPr fontId="1"/>
  </si>
  <si>
    <t>１．⑦</t>
    <phoneticPr fontId="1"/>
  </si>
  <si>
    <t>１．⑧</t>
    <phoneticPr fontId="1"/>
  </si>
  <si>
    <t>１．⑨</t>
    <phoneticPr fontId="1"/>
  </si>
  <si>
    <t>１．⑩</t>
    <phoneticPr fontId="1"/>
  </si>
  <si>
    <t>１．⑪</t>
    <phoneticPr fontId="1"/>
  </si>
  <si>
    <t>１．⑫</t>
    <phoneticPr fontId="1"/>
  </si>
  <si>
    <t>１．⑬</t>
    <phoneticPr fontId="1"/>
  </si>
  <si>
    <t>１．⑭</t>
    <phoneticPr fontId="1"/>
  </si>
  <si>
    <t>１．⑭回答</t>
    <rPh sb="3" eb="5">
      <t>カイトウ</t>
    </rPh>
    <phoneticPr fontId="1"/>
  </si>
  <si>
    <t>１．⑮</t>
    <phoneticPr fontId="1"/>
  </si>
  <si>
    <t>２．①</t>
    <phoneticPr fontId="1"/>
  </si>
  <si>
    <t>２．②</t>
    <phoneticPr fontId="1"/>
  </si>
  <si>
    <r>
      <t>２．</t>
    </r>
    <r>
      <rPr>
        <b/>
        <sz val="11"/>
        <color theme="0"/>
        <rFont val="ＭＳ Ｐゴシック"/>
        <family val="3"/>
        <charset val="128"/>
      </rPr>
      <t>④</t>
    </r>
    <phoneticPr fontId="1"/>
  </si>
  <si>
    <t>２．⑤</t>
    <phoneticPr fontId="1"/>
  </si>
  <si>
    <t>２．⑥</t>
    <phoneticPr fontId="1"/>
  </si>
  <si>
    <t>２．⑦</t>
    <phoneticPr fontId="1"/>
  </si>
  <si>
    <t>２．⑧</t>
    <phoneticPr fontId="1"/>
  </si>
  <si>
    <t>２．⑨</t>
    <phoneticPr fontId="1"/>
  </si>
  <si>
    <t>２．⑩</t>
    <phoneticPr fontId="1"/>
  </si>
  <si>
    <t>２．⑪</t>
    <phoneticPr fontId="1"/>
  </si>
  <si>
    <t>２．⑫</t>
    <phoneticPr fontId="1"/>
  </si>
  <si>
    <t>２．⑬</t>
    <phoneticPr fontId="1"/>
  </si>
  <si>
    <t>２．⑭</t>
    <phoneticPr fontId="1"/>
  </si>
  <si>
    <t>２．⑮</t>
    <phoneticPr fontId="1"/>
  </si>
  <si>
    <t>２．⑮回答</t>
    <rPh sb="3" eb="5">
      <t>カイトウ</t>
    </rPh>
    <phoneticPr fontId="1"/>
  </si>
  <si>
    <t>３．①</t>
    <phoneticPr fontId="1"/>
  </si>
  <si>
    <t>３．②</t>
    <phoneticPr fontId="1"/>
  </si>
  <si>
    <t>３．③</t>
    <phoneticPr fontId="1"/>
  </si>
  <si>
    <r>
      <t>３．</t>
    </r>
    <r>
      <rPr>
        <b/>
        <sz val="11"/>
        <color theme="0"/>
        <rFont val="ＭＳ Ｐゴシック"/>
        <family val="3"/>
        <charset val="128"/>
      </rPr>
      <t>④</t>
    </r>
    <phoneticPr fontId="1"/>
  </si>
  <si>
    <t>３．⑤</t>
    <phoneticPr fontId="1"/>
  </si>
  <si>
    <t>３．⑥</t>
    <phoneticPr fontId="1"/>
  </si>
  <si>
    <t>３．⑦</t>
    <phoneticPr fontId="1"/>
  </si>
  <si>
    <t>３．⑦回答</t>
    <rPh sb="3" eb="5">
      <t>カイトウ</t>
    </rPh>
    <phoneticPr fontId="1"/>
  </si>
  <si>
    <t>２．③</t>
    <phoneticPr fontId="1"/>
  </si>
  <si>
    <t>１．③</t>
    <phoneticPr fontId="1"/>
  </si>
  <si>
    <t>４．回答</t>
    <rPh sb="2" eb="4">
      <t>カイトウ</t>
    </rPh>
    <phoneticPr fontId="1"/>
  </si>
  <si>
    <t>①任命権者等による「心の健康づくり計画」の策定および運用（トップの方針表明等）</t>
    <phoneticPr fontId="1"/>
  </si>
  <si>
    <t>②ストレスチェックの結果の報告および実施方法に係る「安全衛生委員会での調査審議」</t>
    <phoneticPr fontId="1"/>
  </si>
  <si>
    <t>③管理監督者を対象としたラインケア研修（講義(オンラインを含む)やe-learning）</t>
    <phoneticPr fontId="1"/>
  </si>
  <si>
    <t>④管理監督者を対象としたラインケア研修（実習・実技）</t>
    <phoneticPr fontId="1"/>
  </si>
  <si>
    <t>⑤職員を対象としたセルフケア研修（講義(オンラインを含む)やe-learning）</t>
    <phoneticPr fontId="1"/>
  </si>
  <si>
    <t>⑥職員を対象としたセルフケア研修（実習・実技）</t>
    <phoneticPr fontId="1"/>
  </si>
  <si>
    <t>⑦ストレスチェック集団分析結果の解釈およびその利活用にかかる研修</t>
    <phoneticPr fontId="1"/>
  </si>
  <si>
    <t>⑧ストレスチェック集団分析結果に基づく職場環境改善（外部事業者等による）</t>
    <phoneticPr fontId="1"/>
  </si>
  <si>
    <t>⑨ストレスチェック集団分析結果に基づく職場環境改善（内部担当部署による）</t>
    <phoneticPr fontId="1"/>
  </si>
  <si>
    <t>⑩ストレスチェック以外の職場のリスク評価およびその結果に基づく対策</t>
    <phoneticPr fontId="1"/>
  </si>
  <si>
    <t>⑪職場巡視とその結果に基づく職場環境改善</t>
    <phoneticPr fontId="1"/>
  </si>
  <si>
    <t>⑫心理士や産業保健スタッフ等による新採用者全員面接</t>
    <phoneticPr fontId="1"/>
  </si>
  <si>
    <t>⑬掲示板やメーリングリストなどによる職員への情報提供・情報発信による啓発</t>
  </si>
  <si>
    <t>①蓄積疲労</t>
    <phoneticPr fontId="1"/>
  </si>
  <si>
    <t>②睡眠</t>
    <phoneticPr fontId="1"/>
  </si>
  <si>
    <t>③快適職場</t>
    <phoneticPr fontId="1"/>
  </si>
  <si>
    <t>④長時間労働</t>
  </si>
  <si>
    <t>⑤勤務間インターバル</t>
    <phoneticPr fontId="1"/>
  </si>
  <si>
    <t>⑥ウェルビーイング</t>
    <phoneticPr fontId="1"/>
  </si>
  <si>
    <t>⑦ハラスメント（カスタマー、セクシャル、パワー等）</t>
    <phoneticPr fontId="1"/>
  </si>
  <si>
    <t>⑧健康経営</t>
    <rPh sb="1" eb="3">
      <t>ケンコウ</t>
    </rPh>
    <rPh sb="3" eb="5">
      <t>ケイエイ</t>
    </rPh>
    <phoneticPr fontId="1"/>
  </si>
  <si>
    <t>⑨就業上の配慮</t>
    <rPh sb="1" eb="4">
      <t>シュウギョウジョウ</t>
    </rPh>
    <rPh sb="5" eb="7">
      <t>ハイリョ</t>
    </rPh>
    <phoneticPr fontId="1"/>
  </si>
  <si>
    <t>⑩ダイバーシティ・エクイティ&amp;インクルージョン（DE&amp;I）</t>
    <phoneticPr fontId="1"/>
  </si>
  <si>
    <t>⑪レジリエンス</t>
    <phoneticPr fontId="1"/>
  </si>
  <si>
    <t>⑫仕事の量とコントロール</t>
    <rPh sb="1" eb="3">
      <t>シゴト</t>
    </rPh>
    <rPh sb="4" eb="5">
      <t>リョウ</t>
    </rPh>
    <phoneticPr fontId="1"/>
  </si>
  <si>
    <t>⑬職場（上司・同僚）の支援</t>
    <phoneticPr fontId="1"/>
  </si>
  <si>
    <t>⑭職場環境改善</t>
    <phoneticPr fontId="1"/>
  </si>
  <si>
    <t>その他</t>
    <rPh sb="2" eb="3">
      <t>ホカ</t>
    </rPh>
    <phoneticPr fontId="1"/>
  </si>
  <si>
    <t>特に対策はしていない</t>
    <phoneticPr fontId="1"/>
  </si>
  <si>
    <t>① 「任命権者・総括安全衛生管理者」の理解が得られない</t>
    <phoneticPr fontId="1"/>
  </si>
  <si>
    <t>②「安全衛生部門の管理監督者」の理解が得られない</t>
    <phoneticPr fontId="1"/>
  </si>
  <si>
    <t>③「対象職場の管理監督者」の理解が得られない</t>
    <phoneticPr fontId="1"/>
  </si>
  <si>
    <t>④研修に必要な人材や予算が不足している</t>
    <phoneticPr fontId="1"/>
  </si>
  <si>
    <t>⑤二次予防（面接指導等）または三次予防対策（復職支援等）が繁忙で、一次予防に取り組む余裕がない</t>
    <phoneticPr fontId="1"/>
  </si>
  <si>
    <t>⑥具体的に何をすればよいのかが分からない</t>
    <phoneticPr fontId="1"/>
  </si>
  <si>
    <t>※受講案内は「sangyoi-n@jalsha.or.jp」から送信します。受信できるよう設定をご確認ください。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</si>
</sst>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sz val="16"/>
      <color theme="1"/>
      <name val="ＭＳ Ｐゴシック"/>
      <family val="3"/>
      <charset val="128"/>
      <scheme val="minor"/>
    </font>
    <font>
      <u/>
      <sz val="9"/>
      <color theme="1"/>
      <name val="ＭＳ Ｐゴシック"/>
      <family val="3"/>
      <charset val="128"/>
      <scheme val="minor"/>
    </font>
    <font>
      <sz val="40"/>
      <color theme="1"/>
      <name val="ＭＳ Ｐゴシック"/>
      <family val="3"/>
      <charset val="128"/>
      <scheme val="minor"/>
    </font>
    <font>
      <sz val="8"/>
      <color theme="1"/>
      <name val="ＭＳ Ｐゴシック"/>
      <family val="3"/>
      <charset val="128"/>
      <scheme val="minor"/>
    </font>
    <font>
      <b/>
      <sz val="16"/>
      <color theme="1"/>
      <name val="ＭＳ Ｐゴシック"/>
      <family val="3"/>
      <charset val="128"/>
      <scheme val="minor"/>
    </font>
    <font>
      <b/>
      <u/>
      <sz val="9"/>
      <color theme="1"/>
      <name val="ＭＳ Ｐゴシック"/>
      <family val="3"/>
      <charset val="128"/>
      <scheme val="minor"/>
    </font>
    <font>
      <sz val="11"/>
      <color theme="1"/>
      <name val="ＭＳ Ｐゴシック"/>
      <family val="3"/>
      <charset val="128"/>
      <scheme val="minor"/>
    </font>
    <font>
      <b/>
      <sz val="11"/>
      <color theme="0"/>
      <name val="ＭＳ Ｐゴシック"/>
      <family val="3"/>
      <charset val="128"/>
      <scheme val="minor"/>
    </font>
    <font>
      <sz val="11"/>
      <color theme="1"/>
      <name val="ＭＳ Ｐゴシック"/>
      <family val="2"/>
      <scheme val="minor"/>
    </font>
    <font>
      <u/>
      <sz val="11"/>
      <color theme="10"/>
      <name val="ＭＳ Ｐゴシック"/>
      <family val="2"/>
      <charset val="128"/>
      <scheme val="minor"/>
    </font>
    <font>
      <sz val="9"/>
      <name val="ＭＳ Ｐゴシック"/>
      <family val="3"/>
      <charset val="128"/>
      <scheme val="minor"/>
    </font>
    <font>
      <sz val="9"/>
      <color rgb="FF000000"/>
      <name val="Meiryo UI"/>
      <family val="3"/>
      <charset val="128"/>
    </font>
    <font>
      <sz val="8.8000000000000007"/>
      <color theme="1"/>
      <name val="ＭＳ Ｐゴシック"/>
      <family val="3"/>
      <charset val="128"/>
      <scheme val="minor"/>
    </font>
    <font>
      <b/>
      <sz val="11"/>
      <color rgb="FFFFFFFF"/>
      <name val="Calibri"/>
      <family val="2"/>
    </font>
    <font>
      <b/>
      <sz val="11"/>
      <color theme="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70C0"/>
        <bgColor indexed="64"/>
      </patternFill>
    </fill>
    <fill>
      <patternFill patternType="solid">
        <fgColor theme="2"/>
        <bgColor indexed="64"/>
      </patternFill>
    </fill>
    <fill>
      <patternFill patternType="solid">
        <fgColor rgb="FF5B9BD5"/>
        <bgColor rgb="FF5B9BD5"/>
      </patternFill>
    </fill>
  </fills>
  <borders count="55">
    <border>
      <left/>
      <right/>
      <top/>
      <bottom/>
      <diagonal/>
    </border>
    <border>
      <left/>
      <right/>
      <top style="mediumDashDotDot">
        <color auto="1"/>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thick">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ck">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ck">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right style="thick">
        <color indexed="64"/>
      </right>
      <top style="hair">
        <color indexed="64"/>
      </top>
      <bottom/>
      <diagonal/>
    </border>
    <border>
      <left style="thick">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ck">
        <color indexed="64"/>
      </left>
      <right style="thin">
        <color indexed="64"/>
      </right>
      <top/>
      <bottom style="hair">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hair">
        <color indexed="64"/>
      </right>
      <top style="thick">
        <color indexed="64"/>
      </top>
      <bottom style="medium">
        <color indexed="64"/>
      </bottom>
      <diagonal/>
    </border>
    <border>
      <left style="hair">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thick">
        <color indexed="64"/>
      </right>
      <top style="dashed">
        <color indexed="64"/>
      </top>
      <bottom style="medium">
        <color indexed="64"/>
      </bottom>
      <diagonal/>
    </border>
  </borders>
  <cellStyleXfs count="3">
    <xf numFmtId="0" fontId="0" fillId="0" borderId="0">
      <alignment vertical="center"/>
    </xf>
    <xf numFmtId="0" fontId="12" fillId="0" borderId="0"/>
    <xf numFmtId="0" fontId="13" fillId="0" borderId="0" applyNumberFormat="0" applyFill="0" applyBorder="0" applyAlignment="0" applyProtection="0">
      <alignment vertical="center"/>
    </xf>
  </cellStyleXfs>
  <cellXfs count="143">
    <xf numFmtId="0" fontId="0" fillId="0" borderId="0" xfId="0">
      <alignment vertical="center"/>
    </xf>
    <xf numFmtId="0" fontId="3" fillId="0" borderId="0" xfId="0" applyFont="1">
      <alignment vertical="center"/>
    </xf>
    <xf numFmtId="0" fontId="2"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11" xfId="0" applyFont="1" applyBorder="1">
      <alignment vertical="center"/>
    </xf>
    <xf numFmtId="0" fontId="3" fillId="0" borderId="0" xfId="0" applyFont="1" applyAlignment="1">
      <alignment vertical="center" wrapText="1"/>
    </xf>
    <xf numFmtId="0" fontId="3" fillId="0" borderId="12" xfId="0" applyFont="1" applyBorder="1">
      <alignment vertical="center"/>
    </xf>
    <xf numFmtId="0" fontId="3" fillId="0" borderId="1" xfId="0" applyFont="1" applyBorder="1">
      <alignment vertical="center"/>
    </xf>
    <xf numFmtId="0" fontId="4" fillId="0" borderId="0" xfId="0" applyFont="1" applyAlignment="1">
      <alignment horizontal="left" vertical="center"/>
    </xf>
    <xf numFmtId="0" fontId="3" fillId="0" borderId="2" xfId="0" applyFont="1" applyBorder="1">
      <alignment vertical="center"/>
    </xf>
    <xf numFmtId="0" fontId="6" fillId="0" borderId="0" xfId="0" applyFont="1" applyAlignment="1">
      <alignment horizontal="center" vertical="center"/>
    </xf>
    <xf numFmtId="0" fontId="3" fillId="0" borderId="5" xfId="0" applyFont="1" applyBorder="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3" fillId="3" borderId="0" xfId="0" applyFont="1" applyFill="1">
      <alignment vertical="center"/>
    </xf>
    <xf numFmtId="0" fontId="9" fillId="0" borderId="0" xfId="0" applyFont="1">
      <alignment vertical="center"/>
    </xf>
    <xf numFmtId="0" fontId="3" fillId="0" borderId="0" xfId="0" applyFont="1" applyAlignment="1" applyProtection="1">
      <alignment vertical="top" wrapText="1"/>
      <protection locked="0"/>
    </xf>
    <xf numFmtId="0" fontId="3" fillId="0" borderId="34" xfId="0" applyFont="1" applyBorder="1" applyAlignment="1">
      <alignment horizontal="right" vertical="center"/>
    </xf>
    <xf numFmtId="0" fontId="3" fillId="0" borderId="36" xfId="0" applyFont="1" applyBorder="1">
      <alignment vertical="center"/>
    </xf>
    <xf numFmtId="0" fontId="2" fillId="0" borderId="37" xfId="0" applyFont="1" applyBorder="1" applyAlignment="1">
      <alignment horizontal="left" vertical="center"/>
    </xf>
    <xf numFmtId="0" fontId="3" fillId="0" borderId="38" xfId="0" applyFont="1" applyBorder="1" applyAlignment="1">
      <alignment horizontal="center"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0" xfId="0" applyFont="1" applyAlignment="1">
      <alignment vertical="top"/>
    </xf>
    <xf numFmtId="0" fontId="2" fillId="0" borderId="0" xfId="0" applyFont="1" applyAlignment="1">
      <alignment horizontal="left" vertical="center" wrapText="1"/>
    </xf>
    <xf numFmtId="0" fontId="3" fillId="2" borderId="0" xfId="0" applyFont="1" applyFill="1" applyAlignment="1">
      <alignment vertical="top"/>
    </xf>
    <xf numFmtId="0" fontId="3" fillId="0" borderId="1" xfId="0" applyFont="1" applyBorder="1" applyAlignment="1">
      <alignment horizontal="center" vertical="center"/>
    </xf>
    <xf numFmtId="0" fontId="8" fillId="0" borderId="0" xfId="0" applyFont="1">
      <alignment vertical="center"/>
    </xf>
    <xf numFmtId="0" fontId="3" fillId="0" borderId="0" xfId="0" applyFont="1" applyAlignment="1" applyProtection="1">
      <alignment horizontal="left" vertical="center" wrapText="1"/>
      <protection locked="0"/>
    </xf>
    <xf numFmtId="0" fontId="0" fillId="0" borderId="0" xfId="0" applyAlignment="1">
      <alignment vertical="center" wrapText="1"/>
    </xf>
    <xf numFmtId="0" fontId="11" fillId="5" borderId="0" xfId="0" applyFont="1" applyFill="1" applyAlignment="1">
      <alignment wrapText="1"/>
    </xf>
    <xf numFmtId="0" fontId="0" fillId="0" borderId="0" xfId="0" applyAlignment="1">
      <alignment horizontal="left" wrapText="1"/>
    </xf>
    <xf numFmtId="0" fontId="12" fillId="0" borderId="0" xfId="1" applyAlignment="1">
      <alignment horizontal="left" wrapText="1"/>
    </xf>
    <xf numFmtId="0" fontId="6" fillId="0" borderId="11" xfId="0" applyFont="1" applyBorder="1" applyAlignment="1">
      <alignment horizontal="center" vertical="center"/>
    </xf>
    <xf numFmtId="0" fontId="3" fillId="0" borderId="0" xfId="0" applyFont="1" applyAlignment="1">
      <alignment horizontal="left" vertical="top" shrinkToFit="1"/>
    </xf>
    <xf numFmtId="0" fontId="10" fillId="0" borderId="0" xfId="0" applyFont="1" applyAlignment="1">
      <alignment horizontal="center" vertical="center"/>
    </xf>
    <xf numFmtId="0" fontId="10" fillId="0" borderId="0" xfId="0" applyFont="1" applyAlignment="1">
      <alignment horizontal="left" vertical="center" wrapText="1"/>
    </xf>
    <xf numFmtId="0" fontId="2" fillId="0" borderId="11" xfId="0" applyFont="1" applyBorder="1">
      <alignment vertical="center"/>
    </xf>
    <xf numFmtId="0" fontId="17" fillId="7" borderId="0" xfId="0" applyFont="1" applyFill="1" applyAlignment="1"/>
    <xf numFmtId="0" fontId="12" fillId="0" borderId="0" xfId="1" applyAlignment="1">
      <alignment horizontal="left" vertical="top" wrapText="1"/>
    </xf>
    <xf numFmtId="0" fontId="12" fillId="0" borderId="0" xfId="1" quotePrefix="1" applyAlignment="1">
      <alignment horizontal="left" vertical="top" wrapText="1"/>
    </xf>
    <xf numFmtId="0" fontId="0" fillId="2" borderId="0" xfId="0" applyFill="1" applyAlignment="1">
      <alignment horizontal="left" vertical="top" wrapText="1"/>
    </xf>
    <xf numFmtId="0" fontId="0" fillId="4" borderId="0" xfId="0" applyFill="1" applyAlignment="1">
      <alignment horizontal="left" vertical="top" wrapText="1"/>
    </xf>
    <xf numFmtId="0" fontId="0" fillId="0" borderId="0" xfId="0" applyAlignment="1">
      <alignment horizontal="left" vertical="top" wrapText="1"/>
    </xf>
    <xf numFmtId="0" fontId="3" fillId="0" borderId="0" xfId="0" applyFont="1" applyAlignment="1">
      <alignment horizontal="left" vertical="center" wrapText="1"/>
    </xf>
    <xf numFmtId="0" fontId="3" fillId="6" borderId="31" xfId="0" applyFont="1" applyFill="1" applyBorder="1" applyAlignment="1">
      <alignment horizontal="center" vertical="center"/>
    </xf>
    <xf numFmtId="0" fontId="3" fillId="6" borderId="30" xfId="0" applyFont="1" applyFill="1" applyBorder="1" applyAlignment="1">
      <alignment horizontal="center" vertical="center"/>
    </xf>
    <xf numFmtId="0" fontId="3" fillId="6" borderId="13" xfId="0" applyFont="1" applyFill="1" applyBorder="1" applyAlignment="1">
      <alignment horizontal="center" vertical="center"/>
    </xf>
    <xf numFmtId="0" fontId="3" fillId="6" borderId="14"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9" xfId="0" applyFont="1" applyFill="1" applyBorder="1" applyAlignment="1">
      <alignment horizontal="center" vertical="center"/>
    </xf>
    <xf numFmtId="0" fontId="16" fillId="0" borderId="0" xfId="0" applyFont="1" applyAlignment="1">
      <alignment horizontal="left" vertical="center" wrapText="1"/>
    </xf>
    <xf numFmtId="0" fontId="3" fillId="6" borderId="20" xfId="0" applyFont="1" applyFill="1" applyBorder="1" applyAlignment="1">
      <alignment horizontal="left" vertical="center" wrapText="1"/>
    </xf>
    <xf numFmtId="0" fontId="3" fillId="6" borderId="40" xfId="0" applyFont="1" applyFill="1" applyBorder="1" applyAlignment="1">
      <alignment horizontal="left" vertical="center" wrapText="1"/>
    </xf>
    <xf numFmtId="0" fontId="3" fillId="2" borderId="28" xfId="0" applyFont="1" applyFill="1" applyBorder="1" applyAlignment="1" applyProtection="1">
      <alignment horizontal="center" vertical="center"/>
      <protection locked="0"/>
    </xf>
    <xf numFmtId="0" fontId="3" fillId="2" borderId="20" xfId="0" applyFont="1" applyFill="1" applyBorder="1" applyAlignment="1" applyProtection="1">
      <alignment horizontal="center" vertical="center"/>
      <protection locked="0"/>
    </xf>
    <xf numFmtId="0" fontId="3" fillId="2" borderId="42" xfId="0" applyFont="1" applyFill="1" applyBorder="1" applyAlignment="1" applyProtection="1">
      <alignment horizontal="center" vertical="center"/>
      <protection locked="0"/>
    </xf>
    <xf numFmtId="0" fontId="3" fillId="6" borderId="16" xfId="0" applyFont="1" applyFill="1" applyBorder="1" applyAlignment="1" applyProtection="1">
      <alignment horizontal="left" vertical="center"/>
      <protection locked="0"/>
    </xf>
    <xf numFmtId="0" fontId="3" fillId="6" borderId="17" xfId="0" applyFont="1" applyFill="1" applyBorder="1" applyAlignment="1" applyProtection="1">
      <alignment horizontal="left" vertical="center"/>
      <protection locked="0"/>
    </xf>
    <xf numFmtId="0" fontId="3" fillId="2" borderId="27"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3" fillId="2" borderId="43" xfId="0" applyFont="1" applyFill="1" applyBorder="1" applyAlignment="1" applyProtection="1">
      <alignment horizontal="center" vertical="center"/>
      <protection locked="0"/>
    </xf>
    <xf numFmtId="0" fontId="3" fillId="6" borderId="31" xfId="0" applyFont="1" applyFill="1" applyBorder="1" applyAlignment="1">
      <alignment horizontal="center" vertical="center" shrinkToFit="1"/>
    </xf>
    <xf numFmtId="0" fontId="3" fillId="6" borderId="30" xfId="0" applyFont="1" applyFill="1" applyBorder="1" applyAlignment="1">
      <alignment horizontal="center" vertical="center" shrinkToFit="1"/>
    </xf>
    <xf numFmtId="0" fontId="3" fillId="2" borderId="15"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3" fillId="6" borderId="45" xfId="0" applyFont="1" applyFill="1" applyBorder="1" applyAlignment="1">
      <alignment horizontal="center" vertical="center" shrinkToFit="1"/>
    </xf>
    <xf numFmtId="0" fontId="3" fillId="6" borderId="46" xfId="0" applyFont="1" applyFill="1" applyBorder="1" applyAlignment="1">
      <alignment horizontal="center" vertical="center" shrinkToFit="1"/>
    </xf>
    <xf numFmtId="0" fontId="3" fillId="6" borderId="47" xfId="0" applyFont="1" applyFill="1" applyBorder="1" applyAlignment="1">
      <alignment horizontal="center" vertical="center" shrinkToFit="1"/>
    </xf>
    <xf numFmtId="0" fontId="3" fillId="6" borderId="48" xfId="0" applyFont="1" applyFill="1" applyBorder="1" applyAlignment="1">
      <alignment horizontal="center" vertical="center" shrinkToFit="1"/>
    </xf>
    <xf numFmtId="0" fontId="3" fillId="6" borderId="49" xfId="0" applyFont="1" applyFill="1" applyBorder="1" applyAlignment="1">
      <alignment horizontal="center" vertical="center" shrinkToFit="1"/>
    </xf>
    <xf numFmtId="0" fontId="3" fillId="6" borderId="16" xfId="0" applyFont="1" applyFill="1" applyBorder="1" applyAlignment="1" applyProtection="1">
      <alignment horizontal="center" vertical="center"/>
      <protection locked="0"/>
    </xf>
    <xf numFmtId="0" fontId="3" fillId="6" borderId="17" xfId="0" applyFont="1" applyFill="1" applyBorder="1" applyAlignment="1" applyProtection="1">
      <alignment horizontal="center" vertical="center"/>
      <protection locked="0"/>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32" xfId="0" applyFont="1" applyBorder="1" applyAlignment="1">
      <alignment horizontal="left" vertical="center" wrapText="1"/>
    </xf>
    <xf numFmtId="0" fontId="10" fillId="0" borderId="33" xfId="0" applyFont="1" applyBorder="1" applyAlignment="1">
      <alignment horizontal="left" vertical="center" wrapText="1"/>
    </xf>
    <xf numFmtId="0" fontId="7" fillId="6" borderId="13" xfId="0" applyFont="1" applyFill="1" applyBorder="1" applyAlignment="1">
      <alignment horizontal="center"/>
    </xf>
    <xf numFmtId="0" fontId="7" fillId="6" borderId="14" xfId="0" applyFont="1" applyFill="1" applyBorder="1" applyAlignment="1">
      <alignment horizontal="center"/>
    </xf>
    <xf numFmtId="0" fontId="3" fillId="6" borderId="44" xfId="0" applyFont="1" applyFill="1" applyBorder="1" applyAlignment="1">
      <alignment horizontal="center" vertical="center"/>
    </xf>
    <xf numFmtId="0" fontId="3" fillId="6" borderId="29" xfId="0" applyFont="1" applyFill="1" applyBorder="1" applyAlignment="1">
      <alignment horizontal="center" vertical="center"/>
    </xf>
    <xf numFmtId="0" fontId="3" fillId="6" borderId="18"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13" xfId="0" applyFont="1" applyFill="1" applyBorder="1" applyAlignment="1">
      <alignment horizontal="center" vertical="center" shrinkToFit="1"/>
    </xf>
    <xf numFmtId="0" fontId="3" fillId="6" borderId="14" xfId="0" applyFont="1" applyFill="1" applyBorder="1" applyAlignment="1">
      <alignment horizontal="center" vertical="center" shrinkToFit="1"/>
    </xf>
    <xf numFmtId="0" fontId="3" fillId="2" borderId="9"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6" borderId="21" xfId="0" applyFont="1" applyFill="1" applyBorder="1" applyAlignment="1" applyProtection="1">
      <alignment horizontal="center" vertical="center"/>
      <protection locked="0"/>
    </xf>
    <xf numFmtId="0" fontId="3" fillId="6" borderId="26" xfId="0" applyFont="1" applyFill="1" applyBorder="1" applyAlignment="1" applyProtection="1">
      <alignment horizontal="center" vertical="center"/>
      <protection locked="0"/>
    </xf>
    <xf numFmtId="0" fontId="3" fillId="0" borderId="0" xfId="0" applyFont="1" applyAlignment="1">
      <alignment horizontal="left" vertical="top" shrinkToFit="1"/>
    </xf>
    <xf numFmtId="0" fontId="3" fillId="2" borderId="15"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3" fillId="6" borderId="20" xfId="0" applyFont="1" applyFill="1" applyBorder="1" applyAlignment="1" applyProtection="1">
      <alignment horizontal="center" vertical="center"/>
      <protection locked="0"/>
    </xf>
    <xf numFmtId="0" fontId="3" fillId="6" borderId="40" xfId="0" applyFont="1" applyFill="1" applyBorder="1" applyAlignment="1" applyProtection="1">
      <alignment horizontal="center" vertical="center"/>
      <protection locked="0"/>
    </xf>
    <xf numFmtId="0" fontId="8" fillId="0" borderId="0" xfId="0" applyFont="1" applyAlignment="1">
      <alignment horizontal="center" vertical="center"/>
    </xf>
    <xf numFmtId="0" fontId="10" fillId="0" borderId="8" xfId="0" applyFont="1" applyBorder="1" applyAlignment="1">
      <alignment horizontal="center" vertical="center"/>
    </xf>
    <xf numFmtId="0" fontId="10" fillId="2" borderId="8" xfId="0" applyFont="1" applyFill="1" applyBorder="1" applyAlignment="1">
      <alignment horizontal="left"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2" xfId="0" applyFont="1" applyBorder="1" applyAlignment="1">
      <alignment horizontal="left" vertical="center" wrapText="1"/>
    </xf>
    <xf numFmtId="0" fontId="10" fillId="0" borderId="20" xfId="0" applyFont="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1" xfId="0" applyFont="1" applyBorder="1" applyAlignment="1">
      <alignment horizontal="left" vertical="center" wrapText="1"/>
    </xf>
    <xf numFmtId="0" fontId="10" fillId="0" borderId="25" xfId="0" applyFont="1" applyBorder="1" applyAlignment="1">
      <alignment horizontal="left" vertical="center" wrapText="1"/>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3" fillId="0" borderId="6" xfId="0" applyFont="1" applyBorder="1" applyAlignment="1">
      <alignment horizontal="center" vertical="center"/>
    </xf>
    <xf numFmtId="0" fontId="3" fillId="0" borderId="0" xfId="0" applyFont="1" applyAlignment="1">
      <alignment horizontal="center" vertical="center"/>
    </xf>
    <xf numFmtId="0" fontId="14" fillId="0" borderId="0" xfId="0" applyFont="1" applyAlignment="1">
      <alignment horizontal="left" vertical="center" wrapText="1"/>
    </xf>
    <xf numFmtId="0" fontId="3" fillId="6" borderId="20" xfId="0" applyFont="1" applyFill="1" applyBorder="1" applyAlignment="1" applyProtection="1">
      <alignment horizontal="left" vertical="center" wrapText="1"/>
      <protection locked="0"/>
    </xf>
    <xf numFmtId="0" fontId="3" fillId="6" borderId="20" xfId="0" applyFont="1" applyFill="1" applyBorder="1" applyAlignment="1" applyProtection="1">
      <alignment horizontal="left" vertical="center"/>
      <protection locked="0"/>
    </xf>
    <xf numFmtId="0" fontId="3" fillId="6" borderId="40" xfId="0" applyFont="1" applyFill="1" applyBorder="1" applyAlignment="1" applyProtection="1">
      <alignment horizontal="left" vertical="center"/>
      <protection locked="0"/>
    </xf>
    <xf numFmtId="0" fontId="13" fillId="2" borderId="28" xfId="2" applyFill="1" applyBorder="1" applyAlignment="1">
      <alignment horizontal="center" vertical="center"/>
    </xf>
    <xf numFmtId="0" fontId="3" fillId="2" borderId="20" xfId="0" applyFont="1" applyFill="1" applyBorder="1" applyAlignment="1">
      <alignment horizontal="center" vertical="center"/>
    </xf>
    <xf numFmtId="0" fontId="3" fillId="2" borderId="42"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20"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50" xfId="0" applyFont="1" applyFill="1" applyBorder="1" applyAlignment="1">
      <alignment horizontal="center" vertical="center" shrinkToFit="1"/>
    </xf>
    <xf numFmtId="0" fontId="3" fillId="6" borderId="51" xfId="0" applyFont="1" applyFill="1" applyBorder="1" applyAlignment="1">
      <alignment horizontal="center" vertical="center" shrinkToFit="1"/>
    </xf>
    <xf numFmtId="0" fontId="3" fillId="6" borderId="51" xfId="0" applyFont="1" applyFill="1" applyBorder="1" applyAlignment="1">
      <alignment horizontal="left" vertical="center" wrapText="1"/>
    </xf>
    <xf numFmtId="0" fontId="3" fillId="6" borderId="54" xfId="0" applyFont="1" applyFill="1" applyBorder="1" applyAlignment="1">
      <alignment horizontal="left" vertical="center" wrapText="1"/>
    </xf>
    <xf numFmtId="0" fontId="3" fillId="2" borderId="52" xfId="0" applyFont="1" applyFill="1" applyBorder="1" applyAlignment="1" applyProtection="1">
      <alignment horizontal="center" vertical="center"/>
      <protection locked="0"/>
    </xf>
    <xf numFmtId="0" fontId="3" fillId="2" borderId="51" xfId="0" applyFont="1" applyFill="1" applyBorder="1" applyAlignment="1" applyProtection="1">
      <alignment horizontal="center" vertical="center"/>
      <protection locked="0"/>
    </xf>
    <xf numFmtId="0" fontId="3" fillId="2" borderId="53" xfId="0" applyFont="1" applyFill="1" applyBorder="1" applyAlignment="1" applyProtection="1">
      <alignment horizontal="center" vertical="center"/>
      <protection locked="0"/>
    </xf>
    <xf numFmtId="0" fontId="3" fillId="0" borderId="35" xfId="0" applyFont="1" applyBorder="1" applyAlignment="1">
      <alignment horizontal="left" vertical="center" wrapText="1"/>
    </xf>
    <xf numFmtId="0" fontId="3" fillId="0" borderId="0" xfId="0" applyFont="1" applyAlignment="1" applyProtection="1">
      <alignment horizontal="left" vertical="center" wrapText="1"/>
      <protection locked="0"/>
    </xf>
  </cellXfs>
  <cellStyles count="3">
    <cellStyle name="ハイパーリンク" xfId="2" builtinId="8"/>
    <cellStyle name="標準" xfId="0" builtinId="0"/>
    <cellStyle name="標準 2" xfId="1" xr:uid="{84DDE65C-601E-4F42-A87D-6D52E8E861B6}"/>
  </cellStyles>
  <dxfs count="2">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000000"/>
      <color rgb="FFEBF6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A$70" lockText="1" noThreeD="1"/>
</file>

<file path=xl/ctrlProps/ctrlProp10.xml><?xml version="1.0" encoding="utf-8"?>
<formControlPr xmlns="http://schemas.microsoft.com/office/spreadsheetml/2009/9/main" objectType="CheckBox" fmlaLink="$AA$39" lockText="1" noThreeD="1"/>
</file>

<file path=xl/ctrlProps/ctrlProp11.xml><?xml version="1.0" encoding="utf-8"?>
<formControlPr xmlns="http://schemas.microsoft.com/office/spreadsheetml/2009/9/main" objectType="CheckBox" fmlaLink="$AA$40" lockText="1" noThreeD="1"/>
</file>

<file path=xl/ctrlProps/ctrlProp12.xml><?xml version="1.0" encoding="utf-8"?>
<formControlPr xmlns="http://schemas.microsoft.com/office/spreadsheetml/2009/9/main" objectType="CheckBox" fmlaLink="$AA$50" lockText="1" noThreeD="1"/>
</file>

<file path=xl/ctrlProps/ctrlProp13.xml><?xml version="1.0" encoding="utf-8"?>
<formControlPr xmlns="http://schemas.microsoft.com/office/spreadsheetml/2009/9/main" objectType="CheckBox" fmlaLink="$AA$41" lockText="1" noThreeD="1"/>
</file>

<file path=xl/ctrlProps/ctrlProp14.xml><?xml version="1.0" encoding="utf-8"?>
<formControlPr xmlns="http://schemas.microsoft.com/office/spreadsheetml/2009/9/main" objectType="CheckBox" fmlaLink="$AA$42" lockText="1" noThreeD="1"/>
</file>

<file path=xl/ctrlProps/ctrlProp15.xml><?xml version="1.0" encoding="utf-8"?>
<formControlPr xmlns="http://schemas.microsoft.com/office/spreadsheetml/2009/9/main" objectType="CheckBox" fmlaLink="$AA$44" lockText="1" noThreeD="1"/>
</file>

<file path=xl/ctrlProps/ctrlProp16.xml><?xml version="1.0" encoding="utf-8"?>
<formControlPr xmlns="http://schemas.microsoft.com/office/spreadsheetml/2009/9/main" objectType="CheckBox" fmlaLink="$AA$45" lockText="1" noThreeD="1"/>
</file>

<file path=xl/ctrlProps/ctrlProp17.xml><?xml version="1.0" encoding="utf-8"?>
<formControlPr xmlns="http://schemas.microsoft.com/office/spreadsheetml/2009/9/main" objectType="CheckBox" fmlaLink="$AA$46" lockText="1" noThreeD="1"/>
</file>

<file path=xl/ctrlProps/ctrlProp18.xml><?xml version="1.0" encoding="utf-8"?>
<formControlPr xmlns="http://schemas.microsoft.com/office/spreadsheetml/2009/9/main" objectType="CheckBox" fmlaLink="$AA$47" lockText="1" noThreeD="1"/>
</file>

<file path=xl/ctrlProps/ctrlProp19.xml><?xml version="1.0" encoding="utf-8"?>
<formControlPr xmlns="http://schemas.microsoft.com/office/spreadsheetml/2009/9/main" objectType="CheckBox" fmlaLink="$AA$48" lockText="1" noThreeD="1"/>
</file>

<file path=xl/ctrlProps/ctrlProp2.xml><?xml version="1.0" encoding="utf-8"?>
<formControlPr xmlns="http://schemas.microsoft.com/office/spreadsheetml/2009/9/main" objectType="CheckBox" fmlaLink="$AA$61" lockText="1" noThreeD="1"/>
</file>

<file path=xl/ctrlProps/ctrlProp20.xml><?xml version="1.0" encoding="utf-8"?>
<formControlPr xmlns="http://schemas.microsoft.com/office/spreadsheetml/2009/9/main" objectType="CheckBox" fmlaLink="$AA$49" lockText="1" noThreeD="1"/>
</file>

<file path=xl/ctrlProps/ctrlProp21.xml><?xml version="1.0" encoding="utf-8"?>
<formControlPr xmlns="http://schemas.microsoft.com/office/spreadsheetml/2009/9/main" objectType="CheckBox" fmlaLink="$AA$53" lockText="1" noThreeD="1"/>
</file>

<file path=xl/ctrlProps/ctrlProp22.xml><?xml version="1.0" encoding="utf-8"?>
<formControlPr xmlns="http://schemas.microsoft.com/office/spreadsheetml/2009/9/main" objectType="CheckBox" fmlaLink="$AA$62" lockText="1" noThreeD="1"/>
</file>

<file path=xl/ctrlProps/ctrlProp23.xml><?xml version="1.0" encoding="utf-8"?>
<formControlPr xmlns="http://schemas.microsoft.com/office/spreadsheetml/2009/9/main" objectType="CheckBox" fmlaLink="$AA$63" lockText="1" noThreeD="1"/>
</file>

<file path=xl/ctrlProps/ctrlProp24.xml><?xml version="1.0" encoding="utf-8"?>
<formControlPr xmlns="http://schemas.microsoft.com/office/spreadsheetml/2009/9/main" objectType="CheckBox" fmlaLink="$AA$64" lockText="1" noThreeD="1"/>
</file>

<file path=xl/ctrlProps/ctrlProp25.xml><?xml version="1.0" encoding="utf-8"?>
<formControlPr xmlns="http://schemas.microsoft.com/office/spreadsheetml/2009/9/main" objectType="CheckBox" fmlaLink="$AA$65" lockText="1" noThreeD="1"/>
</file>

<file path=xl/ctrlProps/ctrlProp26.xml><?xml version="1.0" encoding="utf-8"?>
<formControlPr xmlns="http://schemas.microsoft.com/office/spreadsheetml/2009/9/main" objectType="CheckBox" fmlaLink="$AA$66" lockText="1" noThreeD="1"/>
</file>

<file path=xl/ctrlProps/ctrlProp27.xml><?xml version="1.0" encoding="utf-8"?>
<formControlPr xmlns="http://schemas.microsoft.com/office/spreadsheetml/2009/9/main" objectType="CheckBox" fmlaLink="$AA$67" lockText="1" noThreeD="1"/>
</file>

<file path=xl/ctrlProps/ctrlProp28.xml><?xml version="1.0" encoding="utf-8"?>
<formControlPr xmlns="http://schemas.microsoft.com/office/spreadsheetml/2009/9/main" objectType="CheckBox" fmlaLink="$AA$68" lockText="1" noThreeD="1"/>
</file>

<file path=xl/ctrlProps/ctrlProp29.xml><?xml version="1.0" encoding="utf-8"?>
<formControlPr xmlns="http://schemas.microsoft.com/office/spreadsheetml/2009/9/main" objectType="CheckBox" fmlaLink="$AA$69" lockText="1" noThreeD="1"/>
</file>

<file path=xl/ctrlProps/ctrlProp3.xml><?xml version="1.0" encoding="utf-8"?>
<formControlPr xmlns="http://schemas.microsoft.com/office/spreadsheetml/2009/9/main" objectType="CheckBox" fmlaLink="$AA$57" lockText="1" noThreeD="1"/>
</file>

<file path=xl/ctrlProps/ctrlProp30.xml><?xml version="1.0" encoding="utf-8"?>
<formControlPr xmlns="http://schemas.microsoft.com/office/spreadsheetml/2009/9/main" objectType="CheckBox" fmlaLink="$AA$74" lockText="1" noThreeD="1"/>
</file>

<file path=xl/ctrlProps/ctrlProp31.xml><?xml version="1.0" encoding="utf-8"?>
<formControlPr xmlns="http://schemas.microsoft.com/office/spreadsheetml/2009/9/main" objectType="CheckBox" fmlaLink="$AA$75" lockText="1" noThreeD="1"/>
</file>

<file path=xl/ctrlProps/ctrlProp32.xml><?xml version="1.0" encoding="utf-8"?>
<formControlPr xmlns="http://schemas.microsoft.com/office/spreadsheetml/2009/9/main" objectType="CheckBox" fmlaLink="$AA$76" lockText="1" noThreeD="1"/>
</file>

<file path=xl/ctrlProps/ctrlProp33.xml><?xml version="1.0" encoding="utf-8"?>
<formControlPr xmlns="http://schemas.microsoft.com/office/spreadsheetml/2009/9/main" objectType="CheckBox" fmlaLink="$AA$77" lockText="1" noThreeD="1"/>
</file>

<file path=xl/ctrlProps/ctrlProp34.xml><?xml version="1.0" encoding="utf-8"?>
<formControlPr xmlns="http://schemas.microsoft.com/office/spreadsheetml/2009/9/main" objectType="CheckBox" fmlaLink="$AA$78" lockText="1" noThreeD="1"/>
</file>

<file path=xl/ctrlProps/ctrlProp35.xml><?xml version="1.0" encoding="utf-8"?>
<formControlPr xmlns="http://schemas.microsoft.com/office/spreadsheetml/2009/9/main" objectType="CheckBox" fmlaLink="$AA$79" lockText="1" noThreeD="1"/>
</file>

<file path=xl/ctrlProps/ctrlProp36.xml><?xml version="1.0" encoding="utf-8"?>
<formControlPr xmlns="http://schemas.microsoft.com/office/spreadsheetml/2009/9/main" objectType="CheckBox" fmlaLink="$AA$80" lockText="1" noThreeD="1"/>
</file>

<file path=xl/ctrlProps/ctrlProp37.xml><?xml version="1.0" encoding="utf-8"?>
<formControlPr xmlns="http://schemas.microsoft.com/office/spreadsheetml/2009/9/main" objectType="CheckBox" fmlaLink="$AA$28" lockText="1" noThreeD="1"/>
</file>

<file path=xl/ctrlProps/ctrlProp38.xml><?xml version="1.0" encoding="utf-8"?>
<formControlPr xmlns="http://schemas.microsoft.com/office/spreadsheetml/2009/9/main" objectType="CheckBox" fmlaLink="$AA$43" lockText="1" noThreeD="1"/>
</file>

<file path=xl/ctrlProps/ctrlProp4.xml><?xml version="1.0" encoding="utf-8"?>
<formControlPr xmlns="http://schemas.microsoft.com/office/spreadsheetml/2009/9/main" objectType="CheckBox" fmlaLink="$AA$56" lockText="1" noThreeD="1"/>
</file>

<file path=xl/ctrlProps/ctrlProp5.xml><?xml version="1.0" encoding="utf-8"?>
<formControlPr xmlns="http://schemas.microsoft.com/office/spreadsheetml/2009/9/main" objectType="CheckBox" fmlaLink="$AA$59" lockText="1" noThreeD="1"/>
</file>

<file path=xl/ctrlProps/ctrlProp6.xml><?xml version="1.0" encoding="utf-8"?>
<formControlPr xmlns="http://schemas.microsoft.com/office/spreadsheetml/2009/9/main" objectType="CheckBox" fmlaLink="$AA$58" lockText="1" noThreeD="1"/>
</file>

<file path=xl/ctrlProps/ctrlProp7.xml><?xml version="1.0" encoding="utf-8"?>
<formControlPr xmlns="http://schemas.microsoft.com/office/spreadsheetml/2009/9/main" objectType="CheckBox" fmlaLink="$AA$60" lockText="1" noThreeD="1"/>
</file>

<file path=xl/ctrlProps/ctrlProp8.xml><?xml version="1.0" encoding="utf-8"?>
<formControlPr xmlns="http://schemas.microsoft.com/office/spreadsheetml/2009/9/main" objectType="CheckBox" fmlaLink="$AA$37" lockText="1" noThreeD="1"/>
</file>

<file path=xl/ctrlProps/ctrlProp9.xml><?xml version="1.0" encoding="utf-8"?>
<formControlPr xmlns="http://schemas.microsoft.com/office/spreadsheetml/2009/9/main" objectType="CheckBox" fmlaLink="$AA$38" lockText="1" noThreeD="1"/>
</file>

<file path=xl/drawings/drawing1.xml><?xml version="1.0" encoding="utf-8"?>
<xdr:wsDr xmlns:xdr="http://schemas.openxmlformats.org/drawingml/2006/spreadsheetDrawing" xmlns:a="http://schemas.openxmlformats.org/drawingml/2006/main">
  <xdr:twoCellAnchor>
    <xdr:from>
      <xdr:col>1</xdr:col>
      <xdr:colOff>495300</xdr:colOff>
      <xdr:row>29</xdr:row>
      <xdr:rowOff>9525</xdr:rowOff>
    </xdr:from>
    <xdr:to>
      <xdr:col>14</xdr:col>
      <xdr:colOff>47625</xdr:colOff>
      <xdr:row>29</xdr:row>
      <xdr:rowOff>228600</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a:xfrm>
          <a:off x="733425" y="6096000"/>
          <a:ext cx="5848350" cy="219075"/>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468933</xdr:colOff>
      <xdr:row>50</xdr:row>
      <xdr:rowOff>1</xdr:rowOff>
    </xdr:from>
    <xdr:to>
      <xdr:col>14</xdr:col>
      <xdr:colOff>20538</xdr:colOff>
      <xdr:row>50</xdr:row>
      <xdr:rowOff>648001</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678483" y="15830551"/>
          <a:ext cx="5218980" cy="648000"/>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83</xdr:row>
      <xdr:rowOff>0</xdr:rowOff>
    </xdr:from>
    <xdr:to>
      <xdr:col>14</xdr:col>
      <xdr:colOff>20236</xdr:colOff>
      <xdr:row>84</xdr:row>
      <xdr:rowOff>3675</xdr:rowOff>
    </xdr:to>
    <xdr:sp macro="" textlink="">
      <xdr:nvSpPr>
        <xdr:cNvPr id="23" name="大かっこ 22">
          <a:extLst>
            <a:ext uri="{FF2B5EF4-FFF2-40B4-BE49-F238E27FC236}">
              <a16:creationId xmlns:a16="http://schemas.microsoft.com/office/drawing/2014/main" id="{00000000-0008-0000-0000-000017000000}"/>
            </a:ext>
          </a:extLst>
        </xdr:cNvPr>
        <xdr:cNvSpPr/>
      </xdr:nvSpPr>
      <xdr:spPr>
        <a:xfrm>
          <a:off x="238125" y="20307300"/>
          <a:ext cx="6316261" cy="918075"/>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468933</xdr:colOff>
      <xdr:row>70</xdr:row>
      <xdr:rowOff>1</xdr:rowOff>
    </xdr:from>
    <xdr:to>
      <xdr:col>14</xdr:col>
      <xdr:colOff>20538</xdr:colOff>
      <xdr:row>70</xdr:row>
      <xdr:rowOff>683026</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678483" y="18573751"/>
          <a:ext cx="5218980" cy="683025"/>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403860</xdr:colOff>
          <xdr:row>56</xdr:row>
          <xdr:rowOff>0</xdr:rowOff>
        </xdr:from>
        <xdr:to>
          <xdr:col>12</xdr:col>
          <xdr:colOff>114300</xdr:colOff>
          <xdr:row>57</xdr:row>
          <xdr:rowOff>0</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②睡眠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403860</xdr:colOff>
          <xdr:row>55</xdr:row>
          <xdr:rowOff>0</xdr:rowOff>
        </xdr:from>
        <xdr:to>
          <xdr:col>12</xdr:col>
          <xdr:colOff>144780</xdr:colOff>
          <xdr:row>56</xdr:row>
          <xdr:rowOff>0</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①蓄積疲労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403860</xdr:colOff>
          <xdr:row>58</xdr:row>
          <xdr:rowOff>0</xdr:rowOff>
        </xdr:from>
        <xdr:to>
          <xdr:col>12</xdr:col>
          <xdr:colOff>144780</xdr:colOff>
          <xdr:row>59</xdr:row>
          <xdr:rowOff>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④長時間労働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411480</xdr:colOff>
          <xdr:row>68</xdr:row>
          <xdr:rowOff>205740</xdr:rowOff>
        </xdr:from>
        <xdr:to>
          <xdr:col>12</xdr:col>
          <xdr:colOff>121920</xdr:colOff>
          <xdr:row>69</xdr:row>
          <xdr:rowOff>205740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0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⑮その他（下記に詳細をご記載ください）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403860</xdr:colOff>
          <xdr:row>57</xdr:row>
          <xdr:rowOff>0</xdr:rowOff>
        </xdr:from>
        <xdr:to>
          <xdr:col>12</xdr:col>
          <xdr:colOff>121920</xdr:colOff>
          <xdr:row>58</xdr:row>
          <xdr:rowOff>0</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0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③快適職場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403860</xdr:colOff>
          <xdr:row>58</xdr:row>
          <xdr:rowOff>213360</xdr:rowOff>
        </xdr:from>
        <xdr:to>
          <xdr:col>10</xdr:col>
          <xdr:colOff>38100</xdr:colOff>
          <xdr:row>60</xdr:row>
          <xdr:rowOff>0</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0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⑤勤務間インターバル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403860</xdr:colOff>
          <xdr:row>59</xdr:row>
          <xdr:rowOff>190500</xdr:rowOff>
        </xdr:from>
        <xdr:to>
          <xdr:col>10</xdr:col>
          <xdr:colOff>38100</xdr:colOff>
          <xdr:row>61</xdr:row>
          <xdr:rowOff>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0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⑥ウェルビーイング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365760</xdr:colOff>
          <xdr:row>36</xdr:row>
          <xdr:rowOff>7620</xdr:rowOff>
        </xdr:from>
        <xdr:to>
          <xdr:col>12</xdr:col>
          <xdr:colOff>83820</xdr:colOff>
          <xdr:row>36</xdr:row>
          <xdr:rowOff>198120</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0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①任命権者等による「心の健康づくり計画」の策定および運用（トップの方針表明等）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365760</xdr:colOff>
          <xdr:row>37</xdr:row>
          <xdr:rowOff>7620</xdr:rowOff>
        </xdr:from>
        <xdr:to>
          <xdr:col>12</xdr:col>
          <xdr:colOff>99060</xdr:colOff>
          <xdr:row>37</xdr:row>
          <xdr:rowOff>198120</xdr:rowOff>
        </xdr:to>
        <xdr:sp macro="" textlink="">
          <xdr:nvSpPr>
            <xdr:cNvPr id="2340" name="Check Box 292" hidden="1">
              <a:extLst>
                <a:ext uri="{63B3BB69-23CF-44E3-9099-C40C66FF867C}">
                  <a14:compatExt spid="_x0000_s2340"/>
                </a:ext>
                <a:ext uri="{FF2B5EF4-FFF2-40B4-BE49-F238E27FC236}">
                  <a16:creationId xmlns:a16="http://schemas.microsoft.com/office/drawing/2014/main" id="{00000000-0008-0000-00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②ストレスチェックの結果の報告および実施方法に係る「安全衛生委員会での調査審議」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365760</xdr:colOff>
          <xdr:row>38</xdr:row>
          <xdr:rowOff>7620</xdr:rowOff>
        </xdr:from>
        <xdr:to>
          <xdr:col>12</xdr:col>
          <xdr:colOff>99060</xdr:colOff>
          <xdr:row>38</xdr:row>
          <xdr:rowOff>198120</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0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③管理監督者を対象としたラインケア研修（講義(オンラインを含む)やe-learning）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365760</xdr:colOff>
          <xdr:row>39</xdr:row>
          <xdr:rowOff>7620</xdr:rowOff>
        </xdr:from>
        <xdr:to>
          <xdr:col>12</xdr:col>
          <xdr:colOff>83820</xdr:colOff>
          <xdr:row>39</xdr:row>
          <xdr:rowOff>198120</xdr:rowOff>
        </xdr:to>
        <xdr:sp macro="" textlink="">
          <xdr:nvSpPr>
            <xdr:cNvPr id="2342" name="Check Box 294" hidden="1">
              <a:extLst>
                <a:ext uri="{63B3BB69-23CF-44E3-9099-C40C66FF867C}">
                  <a14:compatExt spid="_x0000_s2342"/>
                </a:ext>
                <a:ext uri="{FF2B5EF4-FFF2-40B4-BE49-F238E27FC236}">
                  <a16:creationId xmlns:a16="http://schemas.microsoft.com/office/drawing/2014/main" id="{00000000-0008-0000-00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④管理監督者を対象としたラインケア研修（実習・実技）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365760</xdr:colOff>
          <xdr:row>49</xdr:row>
          <xdr:rowOff>22860</xdr:rowOff>
        </xdr:from>
        <xdr:to>
          <xdr:col>12</xdr:col>
          <xdr:colOff>99060</xdr:colOff>
          <xdr:row>50</xdr:row>
          <xdr:rowOff>7620</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0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⑭その他（下記に詳細をご記載ください）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365760</xdr:colOff>
          <xdr:row>39</xdr:row>
          <xdr:rowOff>220980</xdr:rowOff>
        </xdr:from>
        <xdr:to>
          <xdr:col>13</xdr:col>
          <xdr:colOff>327660</xdr:colOff>
          <xdr:row>41</xdr:row>
          <xdr:rowOff>7620</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0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⑤職員を対象としたセルフケア研修（講義(オンラインを含む)やe-learning）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365760</xdr:colOff>
          <xdr:row>41</xdr:row>
          <xdr:rowOff>22860</xdr:rowOff>
        </xdr:from>
        <xdr:to>
          <xdr:col>9</xdr:col>
          <xdr:colOff>236220</xdr:colOff>
          <xdr:row>41</xdr:row>
          <xdr:rowOff>205740</xdr:rowOff>
        </xdr:to>
        <xdr:sp macro="" textlink="">
          <xdr:nvSpPr>
            <xdr:cNvPr id="2360" name="Check Box 312" hidden="1">
              <a:extLst>
                <a:ext uri="{63B3BB69-23CF-44E3-9099-C40C66FF867C}">
                  <a14:compatExt spid="_x0000_s2360"/>
                </a:ext>
                <a:ext uri="{FF2B5EF4-FFF2-40B4-BE49-F238E27FC236}">
                  <a16:creationId xmlns:a16="http://schemas.microsoft.com/office/drawing/2014/main" id="{00000000-0008-0000-00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⑥職員を対象としたセルフケア研修（実習・実技）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365760</xdr:colOff>
          <xdr:row>43</xdr:row>
          <xdr:rowOff>7620</xdr:rowOff>
        </xdr:from>
        <xdr:to>
          <xdr:col>14</xdr:col>
          <xdr:colOff>114300</xdr:colOff>
          <xdr:row>44</xdr:row>
          <xdr:rowOff>30480</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0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⑧ストレスチェック集団分析結果に基づく職場環境改善（外部事業者等による）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365760</xdr:colOff>
          <xdr:row>44</xdr:row>
          <xdr:rowOff>22860</xdr:rowOff>
        </xdr:from>
        <xdr:to>
          <xdr:col>11</xdr:col>
          <xdr:colOff>45720</xdr:colOff>
          <xdr:row>45</xdr:row>
          <xdr:rowOff>45720</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0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⑨ストレスチェック集団分析結果に基づく職場環境改善（内部担当部署による）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365760</xdr:colOff>
          <xdr:row>45</xdr:row>
          <xdr:rowOff>30480</xdr:rowOff>
        </xdr:from>
        <xdr:to>
          <xdr:col>10</xdr:col>
          <xdr:colOff>7620</xdr:colOff>
          <xdr:row>46</xdr:row>
          <xdr:rowOff>38100</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0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⑩ストレスチェック以外の職場のリスク評価およびその結果に基づく対策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365760</xdr:colOff>
          <xdr:row>46</xdr:row>
          <xdr:rowOff>30480</xdr:rowOff>
        </xdr:from>
        <xdr:to>
          <xdr:col>9</xdr:col>
          <xdr:colOff>60960</xdr:colOff>
          <xdr:row>47</xdr:row>
          <xdr:rowOff>38100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0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⑪職場巡視とその結果に基づく職場環境改善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365760</xdr:colOff>
          <xdr:row>47</xdr:row>
          <xdr:rowOff>7620</xdr:rowOff>
        </xdr:from>
        <xdr:to>
          <xdr:col>9</xdr:col>
          <xdr:colOff>114300</xdr:colOff>
          <xdr:row>48</xdr:row>
          <xdr:rowOff>30480</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0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⑫心理士や産業保健スタッフ等による新採用者全員面接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365760</xdr:colOff>
          <xdr:row>47</xdr:row>
          <xdr:rowOff>205740</xdr:rowOff>
        </xdr:from>
        <xdr:to>
          <xdr:col>10</xdr:col>
          <xdr:colOff>312420</xdr:colOff>
          <xdr:row>49</xdr:row>
          <xdr:rowOff>60960</xdr:rowOff>
        </xdr:to>
        <xdr:sp macro="" textlink="">
          <xdr:nvSpPr>
            <xdr:cNvPr id="2367" name="Check Box 319" hidden="1">
              <a:extLst>
                <a:ext uri="{63B3BB69-23CF-44E3-9099-C40C66FF867C}">
                  <a14:compatExt spid="_x0000_s2367"/>
                </a:ext>
                <a:ext uri="{FF2B5EF4-FFF2-40B4-BE49-F238E27FC236}">
                  <a16:creationId xmlns:a16="http://schemas.microsoft.com/office/drawing/2014/main" id="{00000000-0008-0000-00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⑬掲示板やメーリングリストなどによる職員への情報提供・情報発信による啓発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403860</xdr:colOff>
          <xdr:row>51</xdr:row>
          <xdr:rowOff>60960</xdr:rowOff>
        </xdr:from>
        <xdr:to>
          <xdr:col>11</xdr:col>
          <xdr:colOff>419100</xdr:colOff>
          <xdr:row>53</xdr:row>
          <xdr:rowOff>0</xdr:rowOff>
        </xdr:to>
        <xdr:sp macro="" textlink="">
          <xdr:nvSpPr>
            <xdr:cNvPr id="2368" name="Check Box 320" hidden="1">
              <a:extLst>
                <a:ext uri="{63B3BB69-23CF-44E3-9099-C40C66FF867C}">
                  <a14:compatExt spid="_x0000_s2368"/>
                </a:ext>
                <a:ext uri="{FF2B5EF4-FFF2-40B4-BE49-F238E27FC236}">
                  <a16:creationId xmlns:a16="http://schemas.microsoft.com/office/drawing/2014/main" id="{00000000-0008-0000-00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⑮特に対策はしていない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403860</xdr:colOff>
          <xdr:row>60</xdr:row>
          <xdr:rowOff>198120</xdr:rowOff>
        </xdr:from>
        <xdr:to>
          <xdr:col>8</xdr:col>
          <xdr:colOff>350520</xdr:colOff>
          <xdr:row>62</xdr:row>
          <xdr:rowOff>0</xdr:rowOff>
        </xdr:to>
        <xdr:sp macro="" textlink="">
          <xdr:nvSpPr>
            <xdr:cNvPr id="2370" name="Check Box 322" hidden="1">
              <a:extLst>
                <a:ext uri="{63B3BB69-23CF-44E3-9099-C40C66FF867C}">
                  <a14:compatExt spid="_x0000_s2370"/>
                </a:ext>
                <a:ext uri="{FF2B5EF4-FFF2-40B4-BE49-F238E27FC236}">
                  <a16:creationId xmlns:a16="http://schemas.microsoft.com/office/drawing/2014/main" id="{00000000-0008-0000-00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⑦ハラスメント（カスタマー、セクシャル、パワー等）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403860</xdr:colOff>
          <xdr:row>61</xdr:row>
          <xdr:rowOff>205740</xdr:rowOff>
        </xdr:from>
        <xdr:to>
          <xdr:col>7</xdr:col>
          <xdr:colOff>182880</xdr:colOff>
          <xdr:row>62</xdr:row>
          <xdr:rowOff>220980</xdr:rowOff>
        </xdr:to>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0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⑧健康経営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403860</xdr:colOff>
          <xdr:row>62</xdr:row>
          <xdr:rowOff>213360</xdr:rowOff>
        </xdr:from>
        <xdr:to>
          <xdr:col>7</xdr:col>
          <xdr:colOff>411480</xdr:colOff>
          <xdr:row>64</xdr:row>
          <xdr:rowOff>0</xdr:rowOff>
        </xdr:to>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0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⑨就業上の配慮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403860</xdr:colOff>
          <xdr:row>63</xdr:row>
          <xdr:rowOff>182880</xdr:rowOff>
        </xdr:from>
        <xdr:to>
          <xdr:col>11</xdr:col>
          <xdr:colOff>335280</xdr:colOff>
          <xdr:row>65</xdr:row>
          <xdr:rowOff>7620</xdr:rowOff>
        </xdr:to>
        <xdr:sp macro="" textlink="">
          <xdr:nvSpPr>
            <xdr:cNvPr id="2373" name="Check Box 325" hidden="1">
              <a:extLst>
                <a:ext uri="{63B3BB69-23CF-44E3-9099-C40C66FF867C}">
                  <a14:compatExt spid="_x0000_s2373"/>
                </a:ext>
                <a:ext uri="{FF2B5EF4-FFF2-40B4-BE49-F238E27FC236}">
                  <a16:creationId xmlns:a16="http://schemas.microsoft.com/office/drawing/2014/main" id="{00000000-0008-0000-0000-00004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⑩ダイバーシティ・エクイティ&amp;インクルージョン（DE&amp;I）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403860</xdr:colOff>
          <xdr:row>64</xdr:row>
          <xdr:rowOff>182880</xdr:rowOff>
        </xdr:from>
        <xdr:to>
          <xdr:col>8</xdr:col>
          <xdr:colOff>381000</xdr:colOff>
          <xdr:row>65</xdr:row>
          <xdr:rowOff>198120</xdr:rowOff>
        </xdr:to>
        <xdr:sp macro="" textlink="">
          <xdr:nvSpPr>
            <xdr:cNvPr id="2374" name="Check Box 326" hidden="1">
              <a:extLst>
                <a:ext uri="{63B3BB69-23CF-44E3-9099-C40C66FF867C}">
                  <a14:compatExt spid="_x0000_s2374"/>
                </a:ext>
                <a:ext uri="{FF2B5EF4-FFF2-40B4-BE49-F238E27FC236}">
                  <a16:creationId xmlns:a16="http://schemas.microsoft.com/office/drawing/2014/main" id="{00000000-0008-0000-00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⑪レジリエンス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403860</xdr:colOff>
          <xdr:row>65</xdr:row>
          <xdr:rowOff>182880</xdr:rowOff>
        </xdr:from>
        <xdr:to>
          <xdr:col>6</xdr:col>
          <xdr:colOff>121920</xdr:colOff>
          <xdr:row>66</xdr:row>
          <xdr:rowOff>198120</xdr:rowOff>
        </xdr:to>
        <xdr:sp macro="" textlink="">
          <xdr:nvSpPr>
            <xdr:cNvPr id="2375" name="Check Box 327" hidden="1">
              <a:extLst>
                <a:ext uri="{63B3BB69-23CF-44E3-9099-C40C66FF867C}">
                  <a14:compatExt spid="_x0000_s2375"/>
                </a:ext>
                <a:ext uri="{FF2B5EF4-FFF2-40B4-BE49-F238E27FC236}">
                  <a16:creationId xmlns:a16="http://schemas.microsoft.com/office/drawing/2014/main" id="{00000000-0008-0000-00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⑫仕事の量とコントロール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403860</xdr:colOff>
          <xdr:row>66</xdr:row>
          <xdr:rowOff>182880</xdr:rowOff>
        </xdr:from>
        <xdr:to>
          <xdr:col>6</xdr:col>
          <xdr:colOff>533400</xdr:colOff>
          <xdr:row>67</xdr:row>
          <xdr:rowOff>198120</xdr:rowOff>
        </xdr:to>
        <xdr:sp macro="" textlink="">
          <xdr:nvSpPr>
            <xdr:cNvPr id="2376" name="Check Box 328" hidden="1">
              <a:extLst>
                <a:ext uri="{63B3BB69-23CF-44E3-9099-C40C66FF867C}">
                  <a14:compatExt spid="_x0000_s2376"/>
                </a:ext>
                <a:ext uri="{FF2B5EF4-FFF2-40B4-BE49-F238E27FC236}">
                  <a16:creationId xmlns:a16="http://schemas.microsoft.com/office/drawing/2014/main" id="{00000000-0008-0000-00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⑬職場（上司・同僚）の支援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403860</xdr:colOff>
          <xdr:row>67</xdr:row>
          <xdr:rowOff>175260</xdr:rowOff>
        </xdr:from>
        <xdr:to>
          <xdr:col>8</xdr:col>
          <xdr:colOff>198120</xdr:colOff>
          <xdr:row>69</xdr:row>
          <xdr:rowOff>0</xdr:rowOff>
        </xdr:to>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0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⑭職場環境改善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73</xdr:row>
          <xdr:rowOff>7620</xdr:rowOff>
        </xdr:from>
        <xdr:to>
          <xdr:col>11</xdr:col>
          <xdr:colOff>99060</xdr:colOff>
          <xdr:row>74</xdr:row>
          <xdr:rowOff>30480</xdr:rowOff>
        </xdr:to>
        <xdr:sp macro="" textlink="">
          <xdr:nvSpPr>
            <xdr:cNvPr id="2379" name="Check Box 331" hidden="1">
              <a:extLst>
                <a:ext uri="{63B3BB69-23CF-44E3-9099-C40C66FF867C}">
                  <a14:compatExt spid="_x0000_s2379"/>
                </a:ext>
                <a:ext uri="{FF2B5EF4-FFF2-40B4-BE49-F238E27FC236}">
                  <a16:creationId xmlns:a16="http://schemas.microsoft.com/office/drawing/2014/main" id="{00000000-0008-0000-00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 「任命権者・総括安全衛生管理者」の理解が得られない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74</xdr:row>
          <xdr:rowOff>0</xdr:rowOff>
        </xdr:from>
        <xdr:to>
          <xdr:col>10</xdr:col>
          <xdr:colOff>114300</xdr:colOff>
          <xdr:row>75</xdr:row>
          <xdr:rowOff>15240</xdr:rowOff>
        </xdr:to>
        <xdr:sp macro="" textlink="">
          <xdr:nvSpPr>
            <xdr:cNvPr id="2382" name="Check Box 334" hidden="1">
              <a:extLst>
                <a:ext uri="{63B3BB69-23CF-44E3-9099-C40C66FF867C}">
                  <a14:compatExt spid="_x0000_s2382"/>
                </a:ext>
                <a:ext uri="{FF2B5EF4-FFF2-40B4-BE49-F238E27FC236}">
                  <a16:creationId xmlns:a16="http://schemas.microsoft.com/office/drawing/2014/main" id="{00000000-0008-0000-00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②「安全衛生部門の管理監督者」の理解が得られない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75</xdr:row>
          <xdr:rowOff>7620</xdr:rowOff>
        </xdr:from>
        <xdr:to>
          <xdr:col>9</xdr:col>
          <xdr:colOff>38100</xdr:colOff>
          <xdr:row>76</xdr:row>
          <xdr:rowOff>30480</xdr:rowOff>
        </xdr:to>
        <xdr:sp macro="" textlink="">
          <xdr:nvSpPr>
            <xdr:cNvPr id="2383" name="Check Box 335" hidden="1">
              <a:extLst>
                <a:ext uri="{63B3BB69-23CF-44E3-9099-C40C66FF867C}">
                  <a14:compatExt spid="_x0000_s2383"/>
                </a:ext>
                <a:ext uri="{FF2B5EF4-FFF2-40B4-BE49-F238E27FC236}">
                  <a16:creationId xmlns:a16="http://schemas.microsoft.com/office/drawing/2014/main" id="{00000000-0008-0000-00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③「対象職場の管理監督者」の理解が得られない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75</xdr:row>
          <xdr:rowOff>220980</xdr:rowOff>
        </xdr:from>
        <xdr:to>
          <xdr:col>10</xdr:col>
          <xdr:colOff>0</xdr:colOff>
          <xdr:row>77</xdr:row>
          <xdr:rowOff>7620</xdr:rowOff>
        </xdr:to>
        <xdr:sp macro="" textlink="">
          <xdr:nvSpPr>
            <xdr:cNvPr id="2384" name="Check Box 336" hidden="1">
              <a:extLst>
                <a:ext uri="{63B3BB69-23CF-44E3-9099-C40C66FF867C}">
                  <a14:compatExt spid="_x0000_s2384"/>
                </a:ext>
                <a:ext uri="{FF2B5EF4-FFF2-40B4-BE49-F238E27FC236}">
                  <a16:creationId xmlns:a16="http://schemas.microsoft.com/office/drawing/2014/main" id="{00000000-0008-0000-00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④研修に必要な人材や予算が不足している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76</xdr:row>
          <xdr:rowOff>213360</xdr:rowOff>
        </xdr:from>
        <xdr:to>
          <xdr:col>14</xdr:col>
          <xdr:colOff>251460</xdr:colOff>
          <xdr:row>78</xdr:row>
          <xdr:rowOff>38100</xdr:rowOff>
        </xdr:to>
        <xdr:sp macro="" textlink="">
          <xdr:nvSpPr>
            <xdr:cNvPr id="2385" name="Check Box 337" hidden="1">
              <a:extLst>
                <a:ext uri="{63B3BB69-23CF-44E3-9099-C40C66FF867C}">
                  <a14:compatExt spid="_x0000_s2385"/>
                </a:ext>
                <a:ext uri="{FF2B5EF4-FFF2-40B4-BE49-F238E27FC236}">
                  <a16:creationId xmlns:a16="http://schemas.microsoft.com/office/drawing/2014/main" id="{00000000-0008-0000-00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⑤二次予防（面接指導等）または三次予防対策（復職支援等）が繁忙で、一次予防に取り組む余裕がない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78</xdr:row>
          <xdr:rowOff>7620</xdr:rowOff>
        </xdr:from>
        <xdr:to>
          <xdr:col>13</xdr:col>
          <xdr:colOff>114300</xdr:colOff>
          <xdr:row>79</xdr:row>
          <xdr:rowOff>30480</xdr:rowOff>
        </xdr:to>
        <xdr:sp macro="" textlink="">
          <xdr:nvSpPr>
            <xdr:cNvPr id="2386" name="Check Box 338" hidden="1">
              <a:extLst>
                <a:ext uri="{63B3BB69-23CF-44E3-9099-C40C66FF867C}">
                  <a14:compatExt spid="_x0000_s2386"/>
                </a:ext>
                <a:ext uri="{FF2B5EF4-FFF2-40B4-BE49-F238E27FC236}">
                  <a16:creationId xmlns:a16="http://schemas.microsoft.com/office/drawing/2014/main" id="{00000000-0008-0000-00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⑥具体的に何をすればよいのかが分からない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78</xdr:row>
          <xdr:rowOff>220980</xdr:rowOff>
        </xdr:from>
        <xdr:to>
          <xdr:col>12</xdr:col>
          <xdr:colOff>68580</xdr:colOff>
          <xdr:row>80</xdr:row>
          <xdr:rowOff>7620</xdr:rowOff>
        </xdr:to>
        <xdr:sp macro="" textlink="">
          <xdr:nvSpPr>
            <xdr:cNvPr id="2387" name="Check Box 339" hidden="1">
              <a:extLst>
                <a:ext uri="{63B3BB69-23CF-44E3-9099-C40C66FF867C}">
                  <a14:compatExt spid="_x0000_s2387"/>
                </a:ext>
                <a:ext uri="{FF2B5EF4-FFF2-40B4-BE49-F238E27FC236}">
                  <a16:creationId xmlns:a16="http://schemas.microsoft.com/office/drawing/2014/main" id="{00000000-0008-0000-0000-00005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⑦その他（下記に詳細をご記載ください）</a:t>
              </a:r>
            </a:p>
          </xdr:txBody>
        </xdr:sp>
        <xdr:clientData/>
      </xdr:twoCellAnchor>
    </mc:Choice>
    <mc:Fallback/>
  </mc:AlternateContent>
  <xdr:twoCellAnchor>
    <xdr:from>
      <xdr:col>1</xdr:col>
      <xdr:colOff>468933</xdr:colOff>
      <xdr:row>80</xdr:row>
      <xdr:rowOff>1</xdr:rowOff>
    </xdr:from>
    <xdr:to>
      <xdr:col>14</xdr:col>
      <xdr:colOff>20538</xdr:colOff>
      <xdr:row>80</xdr:row>
      <xdr:rowOff>683026</xdr:rowOff>
    </xdr:to>
    <xdr:sp macro="" textlink="">
      <xdr:nvSpPr>
        <xdr:cNvPr id="3" name="大かっこ 2">
          <a:extLst>
            <a:ext uri="{FF2B5EF4-FFF2-40B4-BE49-F238E27FC236}">
              <a16:creationId xmlns:a16="http://schemas.microsoft.com/office/drawing/2014/main" id="{C8D56978-1EA9-4B6D-B1AC-AE73CF9722DC}"/>
            </a:ext>
          </a:extLst>
        </xdr:cNvPr>
        <xdr:cNvSpPr/>
      </xdr:nvSpPr>
      <xdr:spPr>
        <a:xfrm>
          <a:off x="707058" y="16344901"/>
          <a:ext cx="5847630" cy="683025"/>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87</xdr:row>
      <xdr:rowOff>190500</xdr:rowOff>
    </xdr:from>
    <xdr:to>
      <xdr:col>4</xdr:col>
      <xdr:colOff>38100</xdr:colOff>
      <xdr:row>89</xdr:row>
      <xdr:rowOff>19049</xdr:rowOff>
    </xdr:to>
    <xdr:sp macro="" textlink="">
      <xdr:nvSpPr>
        <xdr:cNvPr id="4" name="テキスト ボックス 3">
          <a:extLst>
            <a:ext uri="{FF2B5EF4-FFF2-40B4-BE49-F238E27FC236}">
              <a16:creationId xmlns:a16="http://schemas.microsoft.com/office/drawing/2014/main" id="{24E8337B-9C7B-6A74-DC91-3A05DF009D58}"/>
            </a:ext>
          </a:extLst>
        </xdr:cNvPr>
        <xdr:cNvSpPr txBox="1"/>
      </xdr:nvSpPr>
      <xdr:spPr>
        <a:xfrm>
          <a:off x="238125" y="21269325"/>
          <a:ext cx="1628775" cy="2857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対面参加者用受付票</a:t>
          </a:r>
        </a:p>
      </xdr:txBody>
    </xdr:sp>
    <xdr:clientData/>
  </xdr:twoCellAnchor>
  <mc:AlternateContent xmlns:mc="http://schemas.openxmlformats.org/markup-compatibility/2006">
    <mc:Choice xmlns:a14="http://schemas.microsoft.com/office/drawing/2010/main" Requires="a14">
      <xdr:twoCellAnchor editAs="oneCell">
        <xdr:from>
          <xdr:col>1</xdr:col>
          <xdr:colOff>312420</xdr:colOff>
          <xdr:row>26</xdr:row>
          <xdr:rowOff>144780</xdr:rowOff>
        </xdr:from>
        <xdr:to>
          <xdr:col>2</xdr:col>
          <xdr:colOff>99060</xdr:colOff>
          <xdr:row>28</xdr:row>
          <xdr:rowOff>38100</xdr:rowOff>
        </xdr:to>
        <xdr:sp macro="" textlink="">
          <xdr:nvSpPr>
            <xdr:cNvPr id="2421" name="Check Box 373" hidden="1">
              <a:extLst>
                <a:ext uri="{63B3BB69-23CF-44E3-9099-C40C66FF867C}">
                  <a14:compatExt spid="_x0000_s2421"/>
                </a:ext>
                <a:ext uri="{FF2B5EF4-FFF2-40B4-BE49-F238E27FC236}">
                  <a16:creationId xmlns:a16="http://schemas.microsoft.com/office/drawing/2014/main" id="{00000000-0008-0000-0000-00007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365760</xdr:colOff>
          <xdr:row>42</xdr:row>
          <xdr:rowOff>30480</xdr:rowOff>
        </xdr:from>
        <xdr:to>
          <xdr:col>10</xdr:col>
          <xdr:colOff>396240</xdr:colOff>
          <xdr:row>43</xdr:row>
          <xdr:rowOff>7620</xdr:rowOff>
        </xdr:to>
        <xdr:sp macro="" textlink="">
          <xdr:nvSpPr>
            <xdr:cNvPr id="2431" name="Check Box 383" hidden="1">
              <a:extLst>
                <a:ext uri="{63B3BB69-23CF-44E3-9099-C40C66FF867C}">
                  <a14:compatExt spid="_x0000_s2431"/>
                </a:ext>
                <a:ext uri="{FF2B5EF4-FFF2-40B4-BE49-F238E27FC236}">
                  <a16:creationId xmlns:a16="http://schemas.microsoft.com/office/drawing/2014/main" id="{00000000-0008-0000-0000-00007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⑦ストレスチェック集団分析結果の解釈およびその利活用にかかる研修</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98"/>
  <sheetViews>
    <sheetView showGridLines="0" tabSelected="1" topLeftCell="A9" zoomScaleNormal="100" workbookViewId="0">
      <selection activeCell="T19" sqref="T19"/>
    </sheetView>
  </sheetViews>
  <sheetFormatPr defaultColWidth="5.6640625" defaultRowHeight="18" customHeight="1" x14ac:dyDescent="0.2"/>
  <cols>
    <col min="1" max="1" width="3.109375" style="1" customWidth="1"/>
    <col min="2" max="2" width="6.88671875" style="1" customWidth="1"/>
    <col min="3" max="3" width="7.44140625" style="1" customWidth="1"/>
    <col min="4" max="4" width="6.44140625" style="1" bestFit="1" customWidth="1"/>
    <col min="5" max="5" width="6.77734375" style="1" bestFit="1" customWidth="1"/>
    <col min="6" max="6" width="6.44140625" style="1" customWidth="1"/>
    <col min="7" max="7" width="7.33203125" style="1" customWidth="1"/>
    <col min="8" max="8" width="6.44140625" style="1" bestFit="1" customWidth="1"/>
    <col min="9" max="10" width="5.6640625" style="1"/>
    <col min="11" max="11" width="6.44140625" style="1" bestFit="1" customWidth="1"/>
    <col min="12" max="14" width="5.6640625" style="1"/>
    <col min="15" max="15" width="9.6640625" style="1" customWidth="1"/>
    <col min="16" max="22" width="5.6640625" style="1"/>
    <col min="23" max="23" width="12.21875" style="1" customWidth="1"/>
    <col min="24" max="26" width="5.6640625" style="1"/>
    <col min="27" max="27" width="5.88671875" style="1" hidden="1" customWidth="1"/>
    <col min="28" max="28" width="5.6640625" style="1" hidden="1" customWidth="1"/>
    <col min="29" max="16384" width="5.6640625" style="1"/>
  </cols>
  <sheetData>
    <row r="1" spans="1:15" ht="12" customHeight="1" x14ac:dyDescent="0.2">
      <c r="A1" s="16" t="s">
        <v>45</v>
      </c>
      <c r="B1" s="16"/>
      <c r="C1" s="16"/>
      <c r="D1" s="16"/>
      <c r="E1" s="16"/>
      <c r="F1" s="16"/>
      <c r="G1" s="16"/>
      <c r="H1" s="16"/>
      <c r="I1" s="16"/>
      <c r="J1" s="16"/>
      <c r="K1" s="16"/>
      <c r="L1" s="16"/>
      <c r="M1" s="16"/>
    </row>
    <row r="2" spans="1:15" ht="18" customHeight="1" x14ac:dyDescent="0.2">
      <c r="A2" s="101" t="s">
        <v>20</v>
      </c>
      <c r="B2" s="101"/>
      <c r="C2" s="101"/>
      <c r="D2" s="101"/>
      <c r="E2" s="101"/>
      <c r="F2" s="101"/>
      <c r="G2" s="101"/>
      <c r="H2" s="101"/>
      <c r="I2" s="101"/>
      <c r="J2" s="101"/>
      <c r="K2" s="101"/>
      <c r="L2" s="101"/>
      <c r="M2" s="101"/>
      <c r="N2" s="101"/>
      <c r="O2" s="101"/>
    </row>
    <row r="3" spans="1:15" ht="14.25" customHeight="1" x14ac:dyDescent="0.2">
      <c r="A3" s="101"/>
      <c r="B3" s="101"/>
      <c r="C3" s="101"/>
      <c r="D3" s="101"/>
      <c r="E3" s="101"/>
      <c r="F3" s="101"/>
      <c r="G3" s="101"/>
      <c r="H3" s="101"/>
      <c r="I3" s="101"/>
      <c r="J3" s="101"/>
      <c r="K3" s="101"/>
      <c r="L3" s="101"/>
      <c r="M3" s="101"/>
      <c r="N3" s="101"/>
      <c r="O3" s="101"/>
    </row>
    <row r="4" spans="1:15" ht="18" customHeight="1" x14ac:dyDescent="0.2">
      <c r="B4" s="102" t="s">
        <v>5</v>
      </c>
      <c r="C4" s="102"/>
      <c r="D4" s="103" t="s">
        <v>21</v>
      </c>
      <c r="E4" s="103"/>
      <c r="F4" s="103"/>
      <c r="G4" s="103"/>
      <c r="H4" s="103"/>
      <c r="I4" s="103"/>
      <c r="J4" s="103"/>
      <c r="K4" s="103"/>
      <c r="L4" s="103"/>
      <c r="M4" s="103"/>
      <c r="N4" s="103"/>
      <c r="O4" s="103"/>
    </row>
    <row r="5" spans="1:15" ht="18" customHeight="1" x14ac:dyDescent="0.2">
      <c r="B5" s="104" t="s">
        <v>9</v>
      </c>
      <c r="C5" s="105"/>
      <c r="D5" s="108" t="s">
        <v>22</v>
      </c>
      <c r="E5" s="109"/>
      <c r="F5" s="109"/>
      <c r="G5" s="109"/>
      <c r="H5" s="109"/>
      <c r="I5" s="109"/>
      <c r="J5" s="109"/>
      <c r="K5" s="109"/>
      <c r="L5" s="109"/>
      <c r="M5" s="109"/>
      <c r="N5" s="109"/>
      <c r="O5" s="110"/>
    </row>
    <row r="6" spans="1:15" ht="10.5" customHeight="1" x14ac:dyDescent="0.2">
      <c r="B6" s="106"/>
      <c r="C6" s="107"/>
      <c r="D6" s="111"/>
      <c r="E6" s="112"/>
      <c r="F6" s="112"/>
      <c r="G6" s="112"/>
      <c r="H6" s="112"/>
      <c r="I6" s="112"/>
      <c r="J6" s="112"/>
      <c r="K6" s="112"/>
      <c r="L6" s="112"/>
      <c r="M6" s="112"/>
      <c r="N6" s="112"/>
      <c r="O6" s="113"/>
    </row>
    <row r="7" spans="1:15" ht="18" customHeight="1" x14ac:dyDescent="0.2">
      <c r="B7" s="77" t="s">
        <v>13</v>
      </c>
      <c r="C7" s="77"/>
      <c r="D7" s="79" t="s">
        <v>47</v>
      </c>
      <c r="E7" s="79"/>
      <c r="F7" s="79"/>
      <c r="G7" s="79"/>
      <c r="H7" s="79"/>
      <c r="I7" s="79"/>
      <c r="J7" s="79"/>
      <c r="K7" s="79"/>
      <c r="L7" s="79"/>
      <c r="M7" s="79"/>
      <c r="N7" s="79"/>
      <c r="O7" s="79"/>
    </row>
    <row r="8" spans="1:15" ht="1.5" customHeight="1" x14ac:dyDescent="0.2">
      <c r="B8" s="78"/>
      <c r="C8" s="78"/>
      <c r="D8" s="80"/>
      <c r="E8" s="80"/>
      <c r="F8" s="80"/>
      <c r="G8" s="80"/>
      <c r="H8" s="80"/>
      <c r="I8" s="80"/>
      <c r="J8" s="80"/>
      <c r="K8" s="80"/>
      <c r="L8" s="80"/>
      <c r="M8" s="80"/>
      <c r="N8" s="80"/>
      <c r="O8" s="80"/>
    </row>
    <row r="9" spans="1:15" ht="4.5" customHeight="1" x14ac:dyDescent="0.2">
      <c r="B9" s="37"/>
      <c r="C9" s="37"/>
      <c r="D9" s="38"/>
      <c r="E9" s="38"/>
      <c r="F9" s="38"/>
      <c r="G9" s="38"/>
      <c r="H9" s="38"/>
      <c r="I9" s="38"/>
      <c r="J9" s="38"/>
      <c r="K9" s="38"/>
      <c r="L9" s="38"/>
      <c r="M9" s="38"/>
      <c r="N9" s="38"/>
      <c r="O9" s="38"/>
    </row>
    <row r="10" spans="1:15" ht="15" customHeight="1" x14ac:dyDescent="0.2">
      <c r="B10" s="25" t="s">
        <v>34</v>
      </c>
    </row>
    <row r="11" spans="1:15" ht="15" customHeight="1" x14ac:dyDescent="0.2">
      <c r="B11" s="27" t="s">
        <v>35</v>
      </c>
      <c r="C11" s="2"/>
      <c r="D11" s="26"/>
      <c r="E11" s="26"/>
      <c r="F11" s="26"/>
      <c r="G11" s="26"/>
      <c r="H11" s="26"/>
      <c r="I11" s="26"/>
      <c r="J11" s="4"/>
      <c r="K11" s="4"/>
      <c r="L11" s="4"/>
      <c r="M11" s="4"/>
      <c r="N11" s="4"/>
      <c r="O11" s="4"/>
    </row>
    <row r="12" spans="1:15" ht="15" customHeight="1" x14ac:dyDescent="0.2">
      <c r="B12" s="95" t="s">
        <v>36</v>
      </c>
      <c r="C12" s="95"/>
      <c r="D12" s="95"/>
      <c r="E12" s="95"/>
      <c r="F12" s="95"/>
      <c r="G12" s="95"/>
      <c r="H12" s="95"/>
      <c r="I12" s="95"/>
      <c r="J12" s="95"/>
      <c r="K12" s="95"/>
      <c r="L12" s="95"/>
      <c r="M12" s="95"/>
      <c r="N12" s="95"/>
      <c r="O12" s="95"/>
    </row>
    <row r="13" spans="1:15" ht="6.75" customHeight="1" thickBot="1" x14ac:dyDescent="0.25">
      <c r="B13" s="36"/>
      <c r="C13" s="36"/>
      <c r="D13" s="36"/>
      <c r="E13" s="36"/>
      <c r="F13" s="36"/>
      <c r="G13" s="36"/>
      <c r="H13" s="36"/>
      <c r="I13" s="36"/>
      <c r="J13" s="36"/>
      <c r="K13" s="36"/>
      <c r="L13" s="36"/>
      <c r="M13" s="36"/>
      <c r="N13" s="36"/>
      <c r="O13" s="36"/>
    </row>
    <row r="14" spans="1:15" ht="15" customHeight="1" thickTop="1" thickBot="1" x14ac:dyDescent="0.25">
      <c r="B14" s="70" t="s">
        <v>17</v>
      </c>
      <c r="C14" s="71"/>
      <c r="D14" s="72"/>
      <c r="E14" s="73" t="s">
        <v>18</v>
      </c>
      <c r="F14" s="71"/>
      <c r="G14" s="71"/>
      <c r="H14" s="71"/>
      <c r="I14" s="73" t="s">
        <v>19</v>
      </c>
      <c r="J14" s="71"/>
      <c r="K14" s="71"/>
      <c r="L14" s="71"/>
      <c r="M14" s="71"/>
      <c r="N14" s="71"/>
      <c r="O14" s="74"/>
    </row>
    <row r="15" spans="1:15" ht="18" customHeight="1" x14ac:dyDescent="0.2">
      <c r="B15" s="83" t="s">
        <v>23</v>
      </c>
      <c r="C15" s="84"/>
      <c r="D15" s="84"/>
      <c r="E15" s="90"/>
      <c r="F15" s="91"/>
      <c r="G15" s="91"/>
      <c r="H15" s="92"/>
      <c r="I15" s="93"/>
      <c r="J15" s="93"/>
      <c r="K15" s="93"/>
      <c r="L15" s="93"/>
      <c r="M15" s="93"/>
      <c r="N15" s="93"/>
      <c r="O15" s="94"/>
    </row>
    <row r="16" spans="1:15" ht="18" customHeight="1" x14ac:dyDescent="0.2">
      <c r="B16" s="85" t="s">
        <v>12</v>
      </c>
      <c r="C16" s="86"/>
      <c r="D16" s="87"/>
      <c r="E16" s="96"/>
      <c r="F16" s="97"/>
      <c r="G16" s="97"/>
      <c r="H16" s="98"/>
      <c r="I16" s="99"/>
      <c r="J16" s="99"/>
      <c r="K16" s="99"/>
      <c r="L16" s="99"/>
      <c r="M16" s="99"/>
      <c r="N16" s="99"/>
      <c r="O16" s="100"/>
    </row>
    <row r="17" spans="2:27" ht="18" customHeight="1" x14ac:dyDescent="0.2">
      <c r="B17" s="88" t="s">
        <v>24</v>
      </c>
      <c r="C17" s="89"/>
      <c r="D17" s="89"/>
      <c r="E17" s="67"/>
      <c r="F17" s="68"/>
      <c r="G17" s="68"/>
      <c r="H17" s="69"/>
      <c r="I17" s="75"/>
      <c r="J17" s="75"/>
      <c r="K17" s="75"/>
      <c r="L17" s="75"/>
      <c r="M17" s="75"/>
      <c r="N17" s="75"/>
      <c r="O17" s="76"/>
    </row>
    <row r="18" spans="2:27" ht="18" customHeight="1" x14ac:dyDescent="0.15">
      <c r="B18" s="81" t="s">
        <v>1</v>
      </c>
      <c r="C18" s="82"/>
      <c r="D18" s="82"/>
      <c r="E18" s="67"/>
      <c r="F18" s="68"/>
      <c r="G18" s="68"/>
      <c r="H18" s="69"/>
      <c r="I18" s="75"/>
      <c r="J18" s="75"/>
      <c r="K18" s="75"/>
      <c r="L18" s="75"/>
      <c r="M18" s="75"/>
      <c r="N18" s="75"/>
      <c r="O18" s="76"/>
    </row>
    <row r="19" spans="2:27" ht="18" customHeight="1" x14ac:dyDescent="0.2">
      <c r="B19" s="49" t="s">
        <v>0</v>
      </c>
      <c r="C19" s="50"/>
      <c r="D19" s="50"/>
      <c r="E19" s="67"/>
      <c r="F19" s="68"/>
      <c r="G19" s="68"/>
      <c r="H19" s="69"/>
      <c r="I19" s="75"/>
      <c r="J19" s="75"/>
      <c r="K19" s="75"/>
      <c r="L19" s="75"/>
      <c r="M19" s="75"/>
      <c r="N19" s="75"/>
      <c r="O19" s="76"/>
    </row>
    <row r="20" spans="2:27" ht="18" customHeight="1" x14ac:dyDescent="0.2">
      <c r="B20" s="49" t="s">
        <v>2</v>
      </c>
      <c r="C20" s="50"/>
      <c r="D20" s="50"/>
      <c r="E20" s="57"/>
      <c r="F20" s="58"/>
      <c r="G20" s="58"/>
      <c r="H20" s="59"/>
      <c r="I20" s="60"/>
      <c r="J20" s="60"/>
      <c r="K20" s="60"/>
      <c r="L20" s="60"/>
      <c r="M20" s="60"/>
      <c r="N20" s="60"/>
      <c r="O20" s="61"/>
    </row>
    <row r="21" spans="2:27" ht="18" customHeight="1" x14ac:dyDescent="0.2">
      <c r="B21" s="51" t="s">
        <v>25</v>
      </c>
      <c r="C21" s="52"/>
      <c r="D21" s="53"/>
      <c r="E21" s="67"/>
      <c r="F21" s="68"/>
      <c r="G21" s="68"/>
      <c r="H21" s="69"/>
      <c r="I21" s="60" t="s">
        <v>41</v>
      </c>
      <c r="J21" s="60"/>
      <c r="K21" s="60"/>
      <c r="L21" s="60"/>
      <c r="M21" s="60"/>
      <c r="N21" s="60"/>
      <c r="O21" s="61"/>
    </row>
    <row r="22" spans="2:27" ht="18" customHeight="1" x14ac:dyDescent="0.2">
      <c r="B22" s="65" t="s">
        <v>44</v>
      </c>
      <c r="C22" s="66"/>
      <c r="D22" s="66"/>
      <c r="E22" s="62"/>
      <c r="F22" s="63"/>
      <c r="G22" s="63"/>
      <c r="H22" s="64"/>
      <c r="I22" s="60"/>
      <c r="J22" s="60"/>
      <c r="K22" s="60"/>
      <c r="L22" s="60"/>
      <c r="M22" s="60"/>
      <c r="N22" s="60"/>
      <c r="O22" s="61"/>
    </row>
    <row r="23" spans="2:27" ht="30" customHeight="1" x14ac:dyDescent="0.2">
      <c r="B23" s="131" t="s">
        <v>3</v>
      </c>
      <c r="C23" s="132"/>
      <c r="D23" s="133"/>
      <c r="E23" s="128"/>
      <c r="F23" s="129"/>
      <c r="G23" s="129"/>
      <c r="H23" s="130"/>
      <c r="I23" s="125" t="s">
        <v>143</v>
      </c>
      <c r="J23" s="126"/>
      <c r="K23" s="126"/>
      <c r="L23" s="126"/>
      <c r="M23" s="126"/>
      <c r="N23" s="126"/>
      <c r="O23" s="127"/>
      <c r="Q23" s="5"/>
    </row>
    <row r="24" spans="2:27" ht="18" customHeight="1" x14ac:dyDescent="0.2">
      <c r="B24" s="47" t="s">
        <v>26</v>
      </c>
      <c r="C24" s="48"/>
      <c r="D24" s="48"/>
      <c r="E24" s="57"/>
      <c r="F24" s="58"/>
      <c r="G24" s="58"/>
      <c r="H24" s="59"/>
      <c r="I24" s="55" t="s">
        <v>40</v>
      </c>
      <c r="J24" s="55"/>
      <c r="K24" s="55"/>
      <c r="L24" s="55"/>
      <c r="M24" s="55"/>
      <c r="N24" s="55"/>
      <c r="O24" s="56"/>
      <c r="Q24" s="5"/>
    </row>
    <row r="25" spans="2:27" ht="30" customHeight="1" thickBot="1" x14ac:dyDescent="0.25">
      <c r="B25" s="134" t="s">
        <v>43</v>
      </c>
      <c r="C25" s="135"/>
      <c r="D25" s="135"/>
      <c r="E25" s="138"/>
      <c r="F25" s="139"/>
      <c r="G25" s="139"/>
      <c r="H25" s="140"/>
      <c r="I25" s="136"/>
      <c r="J25" s="136"/>
      <c r="K25" s="136"/>
      <c r="L25" s="136"/>
      <c r="M25" s="136"/>
      <c r="N25" s="136"/>
      <c r="O25" s="137"/>
      <c r="Q25" s="5"/>
    </row>
    <row r="26" spans="2:27" ht="18" customHeight="1" x14ac:dyDescent="0.2">
      <c r="B26" s="21" t="s">
        <v>29</v>
      </c>
      <c r="C26" s="22"/>
      <c r="D26" s="22"/>
      <c r="E26" s="22"/>
      <c r="F26" s="23"/>
      <c r="G26" s="23"/>
      <c r="H26" s="23"/>
      <c r="I26" s="23"/>
      <c r="J26" s="23"/>
      <c r="K26" s="23"/>
      <c r="L26" s="23"/>
      <c r="M26" s="23"/>
      <c r="N26" s="23"/>
      <c r="O26" s="24"/>
      <c r="Q26" s="5"/>
    </row>
    <row r="27" spans="2:27" ht="15" customHeight="1" x14ac:dyDescent="0.2">
      <c r="B27" s="6" t="s">
        <v>32</v>
      </c>
      <c r="E27" s="7"/>
      <c r="F27" s="7"/>
      <c r="G27" s="7"/>
      <c r="H27" s="7"/>
      <c r="I27" s="7"/>
      <c r="J27" s="7"/>
      <c r="K27" s="7"/>
      <c r="L27" s="7"/>
      <c r="M27" s="7"/>
      <c r="N27" s="7"/>
      <c r="O27" s="8"/>
      <c r="Q27" s="5"/>
    </row>
    <row r="28" spans="2:27" ht="15" customHeight="1" x14ac:dyDescent="0.2">
      <c r="B28" s="39"/>
      <c r="C28" s="1" t="s">
        <v>31</v>
      </c>
      <c r="E28" s="7"/>
      <c r="F28" s="7"/>
      <c r="G28" s="7"/>
      <c r="H28" s="7"/>
      <c r="I28" s="7"/>
      <c r="J28" s="7"/>
      <c r="K28" s="7"/>
      <c r="L28" s="7"/>
      <c r="M28" s="7"/>
      <c r="N28" s="7"/>
      <c r="O28" s="8"/>
      <c r="Q28" s="5"/>
      <c r="AA28" s="1" t="b">
        <v>0</v>
      </c>
    </row>
    <row r="29" spans="2:27" ht="15" customHeight="1" x14ac:dyDescent="0.2">
      <c r="B29" s="6" t="s">
        <v>33</v>
      </c>
      <c r="E29" s="7"/>
      <c r="F29" s="7"/>
      <c r="G29" s="7"/>
      <c r="H29" s="7"/>
      <c r="I29" s="7"/>
      <c r="J29" s="7"/>
      <c r="K29" s="7"/>
      <c r="L29" s="7"/>
      <c r="M29" s="7"/>
      <c r="N29" s="7"/>
      <c r="O29" s="8"/>
      <c r="Q29" s="5"/>
    </row>
    <row r="30" spans="2:27" ht="21.9" customHeight="1" thickBot="1" x14ac:dyDescent="0.25">
      <c r="B30" s="19"/>
      <c r="C30" s="141"/>
      <c r="D30" s="141"/>
      <c r="E30" s="141"/>
      <c r="F30" s="141"/>
      <c r="G30" s="141"/>
      <c r="H30" s="141"/>
      <c r="I30" s="141"/>
      <c r="J30" s="141"/>
      <c r="K30" s="141"/>
      <c r="L30" s="141"/>
      <c r="M30" s="141"/>
      <c r="N30" s="141"/>
      <c r="O30" s="20"/>
      <c r="Q30" s="5"/>
    </row>
    <row r="31" spans="2:27" ht="8.25" customHeight="1" x14ac:dyDescent="0.2">
      <c r="B31" s="14"/>
      <c r="C31" s="4"/>
      <c r="D31" s="4"/>
      <c r="E31" s="4"/>
      <c r="F31" s="4"/>
      <c r="G31" s="4"/>
      <c r="H31" s="4"/>
      <c r="I31" s="4"/>
      <c r="J31" s="4"/>
      <c r="K31" s="4"/>
      <c r="L31" s="4"/>
      <c r="M31" s="4"/>
      <c r="N31" s="4"/>
      <c r="Q31" s="5"/>
    </row>
    <row r="32" spans="2:27" ht="30" customHeight="1" x14ac:dyDescent="0.2">
      <c r="B32" s="29" t="s">
        <v>30</v>
      </c>
      <c r="E32" s="2"/>
      <c r="F32" s="7"/>
      <c r="G32" s="7"/>
      <c r="H32" s="7"/>
      <c r="I32" s="7"/>
      <c r="J32" s="7"/>
      <c r="K32" s="7"/>
      <c r="L32" s="7"/>
      <c r="M32" s="7"/>
      <c r="N32" s="7"/>
    </row>
    <row r="33" spans="2:28" ht="24.9" customHeight="1" x14ac:dyDescent="0.2">
      <c r="B33" s="54" t="s">
        <v>38</v>
      </c>
      <c r="C33" s="54"/>
      <c r="D33" s="54"/>
      <c r="E33" s="54"/>
      <c r="F33" s="54"/>
      <c r="G33" s="54"/>
      <c r="H33" s="54"/>
      <c r="I33" s="54"/>
      <c r="J33" s="54"/>
      <c r="K33" s="54"/>
      <c r="L33" s="54"/>
      <c r="M33" s="54"/>
      <c r="N33" s="54"/>
      <c r="O33" s="54"/>
    </row>
    <row r="34" spans="2:28" ht="24.9" customHeight="1" x14ac:dyDescent="0.2">
      <c r="B34" s="46" t="s">
        <v>39</v>
      </c>
      <c r="C34" s="46"/>
      <c r="D34" s="46"/>
      <c r="E34" s="46"/>
      <c r="F34" s="46"/>
      <c r="G34" s="46"/>
      <c r="H34" s="46"/>
      <c r="I34" s="46"/>
      <c r="J34" s="46"/>
      <c r="K34" s="46"/>
      <c r="L34" s="46"/>
      <c r="M34" s="46"/>
      <c r="N34" s="46"/>
      <c r="O34" s="46"/>
    </row>
    <row r="35" spans="2:28" ht="6.75" customHeight="1" x14ac:dyDescent="0.2">
      <c r="B35" s="4"/>
      <c r="C35" s="4"/>
      <c r="D35" s="4"/>
      <c r="E35" s="4"/>
      <c r="F35" s="4"/>
      <c r="G35" s="4"/>
      <c r="H35" s="4"/>
      <c r="I35" s="4"/>
      <c r="J35" s="4"/>
      <c r="K35" s="4"/>
      <c r="L35" s="4"/>
      <c r="M35" s="4"/>
      <c r="N35" s="4"/>
      <c r="O35" s="4"/>
    </row>
    <row r="36" spans="2:28" ht="18" customHeight="1" x14ac:dyDescent="0.2">
      <c r="B36" s="46" t="s">
        <v>37</v>
      </c>
      <c r="C36" s="46"/>
      <c r="D36" s="46"/>
      <c r="E36" s="46"/>
      <c r="F36" s="46"/>
      <c r="G36" s="46"/>
      <c r="H36" s="46"/>
      <c r="I36" s="46"/>
      <c r="J36" s="46"/>
      <c r="K36" s="46"/>
      <c r="L36" s="46"/>
      <c r="M36" s="46"/>
      <c r="N36" s="46"/>
      <c r="O36" s="46"/>
    </row>
    <row r="37" spans="2:28" ht="18" customHeight="1" x14ac:dyDescent="0.2">
      <c r="B37" s="3"/>
      <c r="C37" s="18"/>
      <c r="D37" s="18"/>
      <c r="E37" s="18"/>
      <c r="F37" s="18"/>
      <c r="G37" s="18"/>
      <c r="H37" s="18"/>
      <c r="I37" s="18"/>
      <c r="J37" s="18"/>
      <c r="K37" s="18"/>
      <c r="L37" s="18"/>
      <c r="M37" s="18"/>
      <c r="N37" s="18"/>
      <c r="O37" s="5"/>
      <c r="AA37" s="1" t="b">
        <v>0</v>
      </c>
      <c r="AB37" s="1" t="s">
        <v>108</v>
      </c>
    </row>
    <row r="38" spans="2:28" ht="18" customHeight="1" x14ac:dyDescent="0.2">
      <c r="B38" s="3"/>
      <c r="C38" s="18"/>
      <c r="D38" s="18"/>
      <c r="E38" s="18"/>
      <c r="F38" s="18"/>
      <c r="G38" s="18"/>
      <c r="H38" s="18"/>
      <c r="I38" s="18"/>
      <c r="J38" s="18"/>
      <c r="K38" s="18"/>
      <c r="L38" s="18"/>
      <c r="M38" s="18"/>
      <c r="N38" s="18"/>
      <c r="O38" s="5"/>
      <c r="AA38" s="1" t="b">
        <v>0</v>
      </c>
      <c r="AB38" s="1" t="s">
        <v>109</v>
      </c>
    </row>
    <row r="39" spans="2:28" ht="18" customHeight="1" x14ac:dyDescent="0.2">
      <c r="B39" s="3"/>
      <c r="C39" s="18"/>
      <c r="D39" s="18"/>
      <c r="E39" s="18"/>
      <c r="F39" s="18"/>
      <c r="G39" s="18"/>
      <c r="H39" s="18"/>
      <c r="I39" s="18"/>
      <c r="J39" s="18"/>
      <c r="K39" s="18"/>
      <c r="L39" s="18"/>
      <c r="M39" s="18"/>
      <c r="N39" s="18"/>
      <c r="O39" s="5"/>
      <c r="AA39" s="1" t="b">
        <v>0</v>
      </c>
      <c r="AB39" s="1" t="s">
        <v>110</v>
      </c>
    </row>
    <row r="40" spans="2:28" ht="18" customHeight="1" x14ac:dyDescent="0.2">
      <c r="B40" s="3"/>
      <c r="C40" s="18"/>
      <c r="D40" s="18"/>
      <c r="E40" s="18"/>
      <c r="F40" s="18"/>
      <c r="G40" s="18"/>
      <c r="H40" s="18"/>
      <c r="I40" s="18"/>
      <c r="J40" s="18"/>
      <c r="K40" s="18"/>
      <c r="L40" s="18"/>
      <c r="M40" s="18"/>
      <c r="N40" s="18"/>
      <c r="O40" s="5"/>
      <c r="AA40" s="1" t="b">
        <v>0</v>
      </c>
      <c r="AB40" s="1" t="s">
        <v>111</v>
      </c>
    </row>
    <row r="41" spans="2:28" ht="18" customHeight="1" x14ac:dyDescent="0.2">
      <c r="B41" s="3"/>
      <c r="C41" s="18"/>
      <c r="D41" s="18"/>
      <c r="E41" s="18"/>
      <c r="F41" s="18"/>
      <c r="G41" s="18"/>
      <c r="H41" s="18"/>
      <c r="I41" s="18"/>
      <c r="J41" s="18"/>
      <c r="K41" s="18"/>
      <c r="L41" s="18"/>
      <c r="M41" s="18"/>
      <c r="N41" s="18"/>
      <c r="O41" s="5"/>
      <c r="AA41" s="1" t="b">
        <v>0</v>
      </c>
      <c r="AB41" s="1" t="s">
        <v>112</v>
      </c>
    </row>
    <row r="42" spans="2:28" ht="18" customHeight="1" x14ac:dyDescent="0.2">
      <c r="B42" s="3"/>
      <c r="C42" s="18"/>
      <c r="D42" s="18"/>
      <c r="E42" s="18"/>
      <c r="F42" s="18"/>
      <c r="G42" s="18"/>
      <c r="H42" s="18"/>
      <c r="I42" s="18"/>
      <c r="J42" s="18"/>
      <c r="K42" s="18"/>
      <c r="L42" s="18"/>
      <c r="M42" s="18"/>
      <c r="N42" s="18"/>
      <c r="O42" s="5"/>
      <c r="AA42" s="1" t="b">
        <v>0</v>
      </c>
      <c r="AB42" s="1" t="s">
        <v>113</v>
      </c>
    </row>
    <row r="43" spans="2:28" ht="18" customHeight="1" x14ac:dyDescent="0.2">
      <c r="B43" s="3"/>
      <c r="C43" s="18"/>
      <c r="D43" s="18"/>
      <c r="E43" s="18"/>
      <c r="F43" s="18"/>
      <c r="G43" s="18"/>
      <c r="H43" s="18"/>
      <c r="I43" s="18"/>
      <c r="J43" s="18"/>
      <c r="K43" s="18"/>
      <c r="L43" s="18"/>
      <c r="M43" s="18"/>
      <c r="N43" s="18"/>
      <c r="O43" s="5"/>
      <c r="AA43" s="1" t="b">
        <v>0</v>
      </c>
      <c r="AB43" s="1" t="s">
        <v>114</v>
      </c>
    </row>
    <row r="44" spans="2:28" ht="18" customHeight="1" x14ac:dyDescent="0.2">
      <c r="B44" s="3"/>
      <c r="C44" s="18"/>
      <c r="D44" s="18"/>
      <c r="E44" s="18"/>
      <c r="F44" s="18"/>
      <c r="G44" s="18"/>
      <c r="H44" s="18"/>
      <c r="I44" s="18"/>
      <c r="J44" s="18"/>
      <c r="K44" s="18"/>
      <c r="L44" s="18"/>
      <c r="M44" s="18"/>
      <c r="N44" s="18"/>
      <c r="O44" s="5"/>
      <c r="AA44" s="1" t="b">
        <v>0</v>
      </c>
      <c r="AB44" s="1" t="s">
        <v>115</v>
      </c>
    </row>
    <row r="45" spans="2:28" ht="18" customHeight="1" x14ac:dyDescent="0.2">
      <c r="B45" s="3"/>
      <c r="C45" s="18"/>
      <c r="D45" s="18"/>
      <c r="E45" s="18"/>
      <c r="F45" s="18"/>
      <c r="G45" s="18"/>
      <c r="H45" s="18"/>
      <c r="I45" s="18"/>
      <c r="J45" s="18"/>
      <c r="K45" s="18"/>
      <c r="L45" s="18"/>
      <c r="M45" s="18"/>
      <c r="N45" s="18"/>
      <c r="O45" s="5"/>
      <c r="AA45" s="1" t="b">
        <v>0</v>
      </c>
      <c r="AB45" s="1" t="s">
        <v>116</v>
      </c>
    </row>
    <row r="46" spans="2:28" ht="18" customHeight="1" x14ac:dyDescent="0.2">
      <c r="B46" s="3"/>
      <c r="C46" s="18"/>
      <c r="D46" s="18"/>
      <c r="E46" s="18"/>
      <c r="F46" s="18"/>
      <c r="G46" s="18"/>
      <c r="H46" s="18"/>
      <c r="I46" s="18"/>
      <c r="J46" s="18"/>
      <c r="K46" s="18"/>
      <c r="L46" s="18"/>
      <c r="M46" s="18"/>
      <c r="N46" s="18"/>
      <c r="O46" s="5"/>
      <c r="AA46" s="1" t="b">
        <v>0</v>
      </c>
      <c r="AB46" s="1" t="s">
        <v>117</v>
      </c>
    </row>
    <row r="47" spans="2:28" ht="18" customHeight="1" x14ac:dyDescent="0.2">
      <c r="B47" s="3"/>
      <c r="C47" s="18"/>
      <c r="D47" s="18"/>
      <c r="E47" s="18"/>
      <c r="F47" s="18"/>
      <c r="G47" s="18"/>
      <c r="H47" s="18"/>
      <c r="I47" s="18"/>
      <c r="J47" s="18"/>
      <c r="K47" s="18"/>
      <c r="L47" s="18"/>
      <c r="M47" s="18"/>
      <c r="N47" s="18"/>
      <c r="O47" s="5"/>
      <c r="AA47" s="1" t="b">
        <v>0</v>
      </c>
      <c r="AB47" s="1" t="s">
        <v>118</v>
      </c>
    </row>
    <row r="48" spans="2:28" ht="18" customHeight="1" x14ac:dyDescent="0.2">
      <c r="B48" s="3"/>
      <c r="C48" s="18"/>
      <c r="D48" s="18"/>
      <c r="E48" s="18"/>
      <c r="F48" s="18"/>
      <c r="G48" s="18"/>
      <c r="H48" s="18"/>
      <c r="I48" s="18"/>
      <c r="J48" s="18"/>
      <c r="K48" s="18"/>
      <c r="L48" s="18"/>
      <c r="M48" s="18"/>
      <c r="N48" s="18"/>
      <c r="O48" s="5"/>
      <c r="AA48" s="1" t="b">
        <v>0</v>
      </c>
      <c r="AB48" s="1" t="s">
        <v>119</v>
      </c>
    </row>
    <row r="49" spans="2:28" ht="18" customHeight="1" x14ac:dyDescent="0.2">
      <c r="B49" s="3"/>
      <c r="C49" s="18"/>
      <c r="D49" s="18"/>
      <c r="E49" s="18"/>
      <c r="F49" s="18"/>
      <c r="G49" s="18"/>
      <c r="H49" s="18"/>
      <c r="I49" s="18"/>
      <c r="J49" s="18"/>
      <c r="K49" s="18"/>
      <c r="L49" s="18"/>
      <c r="M49" s="18"/>
      <c r="N49" s="18"/>
      <c r="O49" s="5"/>
      <c r="AA49" s="1" t="b">
        <v>0</v>
      </c>
      <c r="AB49" s="1" t="s">
        <v>120</v>
      </c>
    </row>
    <row r="50" spans="2:28" ht="18" customHeight="1" x14ac:dyDescent="0.2">
      <c r="B50" s="3"/>
      <c r="C50" s="18"/>
      <c r="D50" s="18"/>
      <c r="E50" s="18"/>
      <c r="F50" s="18"/>
      <c r="G50" s="18"/>
      <c r="H50" s="18"/>
      <c r="I50" s="18"/>
      <c r="J50" s="18"/>
      <c r="K50" s="18"/>
      <c r="L50" s="18"/>
      <c r="M50" s="18"/>
      <c r="N50" s="18"/>
      <c r="O50" s="5"/>
      <c r="AA50" s="1" t="b">
        <v>0</v>
      </c>
      <c r="AB50" s="1" t="s">
        <v>135</v>
      </c>
    </row>
    <row r="51" spans="2:28" ht="54" customHeight="1" x14ac:dyDescent="0.2">
      <c r="B51" s="2"/>
      <c r="C51" s="46"/>
      <c r="D51" s="46"/>
      <c r="E51" s="46"/>
      <c r="F51" s="46"/>
      <c r="G51" s="46"/>
      <c r="H51" s="46"/>
      <c r="I51" s="46"/>
      <c r="J51" s="46"/>
      <c r="K51" s="46"/>
      <c r="L51" s="46"/>
      <c r="M51" s="46"/>
      <c r="N51" s="46"/>
      <c r="O51" s="7"/>
    </row>
    <row r="52" spans="2:28" ht="12" customHeight="1" x14ac:dyDescent="0.2">
      <c r="B52" s="2"/>
      <c r="C52" s="4"/>
      <c r="D52" s="4"/>
      <c r="E52" s="4"/>
      <c r="F52" s="4"/>
      <c r="G52" s="4"/>
      <c r="H52" s="4"/>
      <c r="I52" s="4"/>
      <c r="J52" s="4"/>
      <c r="K52" s="4"/>
      <c r="L52" s="4"/>
      <c r="M52" s="4"/>
      <c r="N52" s="4"/>
      <c r="O52" s="7"/>
    </row>
    <row r="53" spans="2:28" ht="12" customHeight="1" x14ac:dyDescent="0.2">
      <c r="B53" s="2"/>
      <c r="C53" s="4"/>
      <c r="D53" s="4"/>
      <c r="E53" s="4"/>
      <c r="F53" s="4"/>
      <c r="G53" s="4"/>
      <c r="H53" s="4"/>
      <c r="I53" s="4"/>
      <c r="J53" s="4"/>
      <c r="K53" s="4"/>
      <c r="L53" s="4"/>
      <c r="M53" s="4"/>
      <c r="N53" s="4"/>
      <c r="O53" s="7"/>
      <c r="AA53" s="1" t="b">
        <v>0</v>
      </c>
      <c r="AB53" s="1" t="s">
        <v>136</v>
      </c>
    </row>
    <row r="54" spans="2:28" ht="12" customHeight="1" x14ac:dyDescent="0.2">
      <c r="B54" s="2"/>
      <c r="C54" s="4"/>
      <c r="D54" s="4"/>
      <c r="E54" s="4"/>
      <c r="F54" s="4"/>
      <c r="G54" s="4"/>
      <c r="H54" s="4"/>
      <c r="I54" s="4"/>
      <c r="J54" s="4"/>
      <c r="K54" s="4"/>
      <c r="L54" s="4"/>
      <c r="M54" s="4"/>
      <c r="N54" s="4"/>
      <c r="O54" s="7"/>
    </row>
    <row r="55" spans="2:28" ht="24" customHeight="1" x14ac:dyDescent="0.2">
      <c r="B55" s="46" t="s">
        <v>42</v>
      </c>
      <c r="C55" s="46"/>
      <c r="D55" s="46"/>
      <c r="E55" s="46"/>
      <c r="F55" s="46"/>
      <c r="G55" s="46"/>
      <c r="H55" s="46"/>
      <c r="I55" s="46"/>
      <c r="J55" s="46"/>
      <c r="K55" s="46"/>
      <c r="L55" s="46"/>
      <c r="M55" s="46"/>
      <c r="N55" s="46"/>
    </row>
    <row r="56" spans="2:28" ht="18" customHeight="1" x14ac:dyDescent="0.2">
      <c r="B56" s="3"/>
      <c r="C56" s="18"/>
      <c r="D56" s="18"/>
      <c r="E56" s="18"/>
      <c r="F56" s="18"/>
      <c r="G56" s="18"/>
      <c r="H56" s="18"/>
      <c r="I56" s="18"/>
      <c r="J56" s="18"/>
      <c r="K56" s="18"/>
      <c r="L56" s="18"/>
      <c r="M56" s="18"/>
      <c r="N56" s="18"/>
      <c r="O56" s="5"/>
      <c r="AA56" s="1" t="b">
        <v>0</v>
      </c>
      <c r="AB56" s="1" t="s">
        <v>121</v>
      </c>
    </row>
    <row r="57" spans="2:28" ht="18" customHeight="1" x14ac:dyDescent="0.2">
      <c r="B57" s="3"/>
      <c r="C57" s="18"/>
      <c r="D57" s="18"/>
      <c r="E57" s="18"/>
      <c r="F57" s="18"/>
      <c r="G57" s="18"/>
      <c r="H57" s="18"/>
      <c r="I57" s="18"/>
      <c r="J57" s="18"/>
      <c r="K57" s="18"/>
      <c r="L57" s="18"/>
      <c r="M57" s="18"/>
      <c r="N57" s="18"/>
      <c r="O57" s="5"/>
      <c r="AA57" s="1" t="b">
        <v>0</v>
      </c>
      <c r="AB57" s="1" t="s">
        <v>122</v>
      </c>
    </row>
    <row r="58" spans="2:28" ht="18" customHeight="1" x14ac:dyDescent="0.2">
      <c r="B58" s="3"/>
      <c r="C58" s="18"/>
      <c r="D58" s="18"/>
      <c r="E58" s="18"/>
      <c r="F58" s="18"/>
      <c r="G58" s="18"/>
      <c r="H58" s="18"/>
      <c r="I58" s="18"/>
      <c r="J58" s="18"/>
      <c r="K58" s="18"/>
      <c r="L58" s="18"/>
      <c r="M58" s="18"/>
      <c r="N58" s="18"/>
      <c r="O58" s="5"/>
      <c r="AA58" s="1" t="b">
        <v>0</v>
      </c>
      <c r="AB58" s="1" t="s">
        <v>123</v>
      </c>
    </row>
    <row r="59" spans="2:28" ht="18" customHeight="1" x14ac:dyDescent="0.2">
      <c r="B59" s="3"/>
      <c r="C59" s="18"/>
      <c r="D59" s="18"/>
      <c r="E59" s="18"/>
      <c r="F59" s="18"/>
      <c r="G59" s="18"/>
      <c r="H59" s="18"/>
      <c r="I59" s="18"/>
      <c r="J59" s="18"/>
      <c r="K59" s="18"/>
      <c r="L59" s="18"/>
      <c r="M59" s="18"/>
      <c r="N59" s="18"/>
      <c r="O59" s="5"/>
      <c r="AA59" s="1" t="b">
        <v>0</v>
      </c>
      <c r="AB59" s="1" t="s">
        <v>124</v>
      </c>
    </row>
    <row r="60" spans="2:28" ht="18" customHeight="1" x14ac:dyDescent="0.2">
      <c r="B60" s="3"/>
      <c r="C60" s="18"/>
      <c r="D60" s="18"/>
      <c r="E60" s="18"/>
      <c r="F60" s="18"/>
      <c r="G60" s="18"/>
      <c r="H60" s="18"/>
      <c r="I60" s="18"/>
      <c r="J60" s="18"/>
      <c r="K60" s="18"/>
      <c r="L60" s="18"/>
      <c r="M60" s="18"/>
      <c r="N60" s="18"/>
      <c r="O60" s="5"/>
      <c r="AA60" s="1" t="b">
        <v>0</v>
      </c>
      <c r="AB60" s="1" t="s">
        <v>125</v>
      </c>
    </row>
    <row r="61" spans="2:28" ht="18" customHeight="1" x14ac:dyDescent="0.2">
      <c r="B61" s="3"/>
      <c r="C61" s="18"/>
      <c r="D61" s="18"/>
      <c r="E61" s="18"/>
      <c r="F61" s="18"/>
      <c r="G61" s="18"/>
      <c r="H61" s="18"/>
      <c r="I61" s="18"/>
      <c r="J61" s="18"/>
      <c r="K61" s="18"/>
      <c r="L61" s="18"/>
      <c r="M61" s="18"/>
      <c r="N61" s="18"/>
      <c r="O61" s="5"/>
      <c r="AA61" s="1" t="b">
        <v>0</v>
      </c>
      <c r="AB61" s="1" t="s">
        <v>126</v>
      </c>
    </row>
    <row r="62" spans="2:28" ht="18" customHeight="1" x14ac:dyDescent="0.2">
      <c r="B62" s="3"/>
      <c r="C62" s="18"/>
      <c r="D62" s="18"/>
      <c r="E62" s="18"/>
      <c r="F62" s="18"/>
      <c r="G62" s="18"/>
      <c r="H62" s="18"/>
      <c r="I62" s="18"/>
      <c r="J62" s="18"/>
      <c r="K62" s="18"/>
      <c r="L62" s="18"/>
      <c r="M62" s="18"/>
      <c r="N62" s="18"/>
      <c r="O62" s="5"/>
      <c r="AA62" s="1" t="b">
        <v>0</v>
      </c>
      <c r="AB62" s="1" t="s">
        <v>127</v>
      </c>
    </row>
    <row r="63" spans="2:28" ht="18" customHeight="1" x14ac:dyDescent="0.2">
      <c r="B63" s="3"/>
      <c r="C63" s="18"/>
      <c r="D63" s="18"/>
      <c r="E63" s="18"/>
      <c r="F63" s="18"/>
      <c r="G63" s="18"/>
      <c r="H63" s="18"/>
      <c r="I63" s="18"/>
      <c r="J63" s="18"/>
      <c r="K63" s="18"/>
      <c r="L63" s="18"/>
      <c r="M63" s="18"/>
      <c r="N63" s="18"/>
      <c r="O63" s="5"/>
      <c r="AA63" s="1" t="b">
        <v>0</v>
      </c>
      <c r="AB63" s="1" t="s">
        <v>128</v>
      </c>
    </row>
    <row r="64" spans="2:28" ht="18" customHeight="1" x14ac:dyDescent="0.2">
      <c r="B64" s="3"/>
      <c r="C64" s="18"/>
      <c r="D64" s="18"/>
      <c r="E64" s="18"/>
      <c r="F64" s="18"/>
      <c r="G64" s="18"/>
      <c r="H64" s="18"/>
      <c r="I64" s="18"/>
      <c r="J64" s="18"/>
      <c r="K64" s="18"/>
      <c r="L64" s="18"/>
      <c r="M64" s="18"/>
      <c r="N64" s="18"/>
      <c r="O64" s="5"/>
      <c r="AA64" s="1" t="b">
        <v>0</v>
      </c>
      <c r="AB64" s="1" t="s">
        <v>129</v>
      </c>
    </row>
    <row r="65" spans="2:28" ht="18" customHeight="1" x14ac:dyDescent="0.2">
      <c r="B65" s="3"/>
      <c r="C65" s="18"/>
      <c r="D65" s="18"/>
      <c r="E65" s="18"/>
      <c r="F65" s="18"/>
      <c r="G65" s="18"/>
      <c r="H65" s="18"/>
      <c r="I65" s="18"/>
      <c r="J65" s="18"/>
      <c r="K65" s="18"/>
      <c r="L65" s="18"/>
      <c r="M65" s="18"/>
      <c r="N65" s="18"/>
      <c r="O65" s="5"/>
      <c r="AA65" s="1" t="b">
        <v>0</v>
      </c>
      <c r="AB65" s="1" t="s">
        <v>130</v>
      </c>
    </row>
    <row r="66" spans="2:28" ht="18" customHeight="1" x14ac:dyDescent="0.2">
      <c r="B66" s="3"/>
      <c r="C66" s="18"/>
      <c r="D66" s="18"/>
      <c r="E66" s="18"/>
      <c r="F66" s="18"/>
      <c r="G66" s="18"/>
      <c r="H66" s="18"/>
      <c r="I66" s="18"/>
      <c r="J66" s="18"/>
      <c r="K66" s="18"/>
      <c r="L66" s="18"/>
      <c r="M66" s="18"/>
      <c r="N66" s="18"/>
      <c r="O66" s="5"/>
      <c r="AA66" s="1" t="b">
        <v>0</v>
      </c>
      <c r="AB66" s="1" t="s">
        <v>131</v>
      </c>
    </row>
    <row r="67" spans="2:28" ht="18" customHeight="1" x14ac:dyDescent="0.2">
      <c r="B67" s="3"/>
      <c r="C67" s="18"/>
      <c r="D67" s="18"/>
      <c r="E67" s="18"/>
      <c r="F67" s="18"/>
      <c r="G67" s="18"/>
      <c r="H67" s="18"/>
      <c r="I67" s="18"/>
      <c r="J67" s="18"/>
      <c r="K67" s="18"/>
      <c r="L67" s="18"/>
      <c r="M67" s="18"/>
      <c r="N67" s="18"/>
      <c r="O67" s="5"/>
      <c r="AA67" s="1" t="b">
        <v>0</v>
      </c>
      <c r="AB67" s="1" t="s">
        <v>132</v>
      </c>
    </row>
    <row r="68" spans="2:28" ht="18" customHeight="1" x14ac:dyDescent="0.2">
      <c r="B68" s="3"/>
      <c r="C68" s="18"/>
      <c r="D68" s="18"/>
      <c r="E68" s="18"/>
      <c r="F68" s="18"/>
      <c r="G68" s="18"/>
      <c r="H68" s="18"/>
      <c r="I68" s="18"/>
      <c r="J68" s="18"/>
      <c r="K68" s="18"/>
      <c r="L68" s="18"/>
      <c r="M68" s="18"/>
      <c r="N68" s="18"/>
      <c r="O68" s="5"/>
      <c r="AA68" s="1" t="b">
        <v>0</v>
      </c>
      <c r="AB68" s="1" t="s">
        <v>133</v>
      </c>
    </row>
    <row r="69" spans="2:28" ht="18" customHeight="1" x14ac:dyDescent="0.2">
      <c r="B69" s="3"/>
      <c r="C69" s="18"/>
      <c r="D69" s="18"/>
      <c r="E69" s="18"/>
      <c r="F69" s="18"/>
      <c r="G69" s="18"/>
      <c r="H69" s="18"/>
      <c r="I69" s="18"/>
      <c r="J69" s="18"/>
      <c r="K69" s="18"/>
      <c r="L69" s="18"/>
      <c r="M69" s="18"/>
      <c r="N69" s="18"/>
      <c r="O69" s="5"/>
      <c r="AA69" s="1" t="b">
        <v>0</v>
      </c>
      <c r="AB69" s="1" t="s">
        <v>134</v>
      </c>
    </row>
    <row r="70" spans="2:28" ht="18" customHeight="1" x14ac:dyDescent="0.2">
      <c r="B70" s="3"/>
      <c r="C70" s="18"/>
      <c r="D70" s="18"/>
      <c r="E70" s="18"/>
      <c r="F70" s="18"/>
      <c r="G70" s="18"/>
      <c r="H70" s="18"/>
      <c r="I70" s="18"/>
      <c r="J70" s="18"/>
      <c r="K70" s="18"/>
      <c r="L70" s="18"/>
      <c r="M70" s="18"/>
      <c r="N70" s="18"/>
      <c r="O70" s="5"/>
      <c r="AA70" s="1" t="b">
        <v>0</v>
      </c>
      <c r="AB70" s="1" t="s">
        <v>135</v>
      </c>
    </row>
    <row r="71" spans="2:28" ht="54" customHeight="1" x14ac:dyDescent="0.2">
      <c r="B71" s="14"/>
      <c r="C71" s="142"/>
      <c r="D71" s="142"/>
      <c r="E71" s="142"/>
      <c r="F71" s="142"/>
      <c r="G71" s="142"/>
      <c r="H71" s="142"/>
      <c r="I71" s="142"/>
      <c r="J71" s="142"/>
      <c r="K71" s="142"/>
      <c r="L71" s="142"/>
      <c r="M71" s="142"/>
      <c r="N71" s="142"/>
      <c r="O71" s="5"/>
    </row>
    <row r="72" spans="2:28" ht="12" customHeight="1" x14ac:dyDescent="0.2">
      <c r="B72" s="14"/>
      <c r="C72" s="30"/>
      <c r="D72" s="30"/>
      <c r="E72" s="30"/>
      <c r="F72" s="30"/>
      <c r="G72" s="30"/>
      <c r="H72" s="30"/>
      <c r="I72" s="30"/>
      <c r="J72" s="30"/>
      <c r="K72" s="30"/>
      <c r="L72" s="30"/>
      <c r="M72" s="30"/>
      <c r="N72" s="30"/>
      <c r="O72" s="5"/>
    </row>
    <row r="73" spans="2:28" ht="24" customHeight="1" x14ac:dyDescent="0.2">
      <c r="B73" s="46" t="s">
        <v>27</v>
      </c>
      <c r="C73" s="46"/>
      <c r="D73" s="46"/>
      <c r="E73" s="46"/>
      <c r="F73" s="46"/>
      <c r="G73" s="46"/>
      <c r="H73" s="46"/>
      <c r="I73" s="46"/>
      <c r="J73" s="46"/>
      <c r="K73" s="46"/>
      <c r="L73" s="46"/>
      <c r="M73" s="46"/>
      <c r="N73" s="46"/>
      <c r="O73" s="46"/>
    </row>
    <row r="74" spans="2:28" ht="18" customHeight="1" x14ac:dyDescent="0.2">
      <c r="B74" s="4"/>
      <c r="C74" s="4"/>
      <c r="D74" s="4"/>
      <c r="E74" s="4"/>
      <c r="F74" s="4"/>
      <c r="G74" s="4"/>
      <c r="H74" s="4"/>
      <c r="I74" s="4"/>
      <c r="J74" s="4"/>
      <c r="K74" s="4"/>
      <c r="L74" s="4"/>
      <c r="M74" s="4"/>
      <c r="N74" s="4"/>
      <c r="O74" s="4"/>
      <c r="AA74" s="1" t="b">
        <v>0</v>
      </c>
      <c r="AB74" s="1" t="s">
        <v>137</v>
      </c>
    </row>
    <row r="75" spans="2:28" ht="18" customHeight="1" x14ac:dyDescent="0.2">
      <c r="B75" s="4"/>
      <c r="C75" s="4"/>
      <c r="D75" s="4"/>
      <c r="E75" s="4"/>
      <c r="F75" s="4"/>
      <c r="G75" s="4"/>
      <c r="H75" s="4"/>
      <c r="I75" s="4"/>
      <c r="J75" s="4"/>
      <c r="K75" s="4"/>
      <c r="L75" s="4"/>
      <c r="M75" s="4"/>
      <c r="N75" s="4"/>
      <c r="O75" s="4"/>
      <c r="AA75" s="1" t="b">
        <v>0</v>
      </c>
      <c r="AB75" s="1" t="s">
        <v>138</v>
      </c>
    </row>
    <row r="76" spans="2:28" ht="18" customHeight="1" x14ac:dyDescent="0.2">
      <c r="B76" s="4"/>
      <c r="C76" s="4"/>
      <c r="D76" s="4"/>
      <c r="E76" s="4"/>
      <c r="F76" s="4"/>
      <c r="G76" s="4"/>
      <c r="H76" s="4"/>
      <c r="I76" s="4"/>
      <c r="J76" s="4"/>
      <c r="K76" s="4"/>
      <c r="L76" s="4"/>
      <c r="M76" s="4"/>
      <c r="N76" s="4"/>
      <c r="O76" s="4"/>
      <c r="AA76" s="1" t="b">
        <v>0</v>
      </c>
      <c r="AB76" s="1" t="s">
        <v>139</v>
      </c>
    </row>
    <row r="77" spans="2:28" ht="18" customHeight="1" x14ac:dyDescent="0.2">
      <c r="B77" s="4"/>
      <c r="C77" s="4"/>
      <c r="D77" s="4"/>
      <c r="E77" s="4"/>
      <c r="F77" s="4"/>
      <c r="G77" s="4"/>
      <c r="H77" s="4"/>
      <c r="I77" s="4"/>
      <c r="J77" s="4"/>
      <c r="K77" s="4"/>
      <c r="L77" s="4"/>
      <c r="M77" s="4"/>
      <c r="N77" s="4"/>
      <c r="O77" s="4"/>
      <c r="AA77" s="1" t="b">
        <v>0</v>
      </c>
      <c r="AB77" s="1" t="s">
        <v>140</v>
      </c>
    </row>
    <row r="78" spans="2:28" ht="18" customHeight="1" x14ac:dyDescent="0.2">
      <c r="B78" s="4"/>
      <c r="C78" s="4"/>
      <c r="D78" s="4"/>
      <c r="E78" s="4"/>
      <c r="F78" s="4"/>
      <c r="G78" s="4"/>
      <c r="H78" s="4"/>
      <c r="I78" s="4"/>
      <c r="J78" s="4"/>
      <c r="K78" s="4"/>
      <c r="L78" s="4"/>
      <c r="M78" s="4"/>
      <c r="N78" s="4"/>
      <c r="O78" s="4"/>
      <c r="AA78" s="1" t="b">
        <v>0</v>
      </c>
      <c r="AB78" s="1" t="s">
        <v>141</v>
      </c>
    </row>
    <row r="79" spans="2:28" ht="18" customHeight="1" x14ac:dyDescent="0.2">
      <c r="B79" s="46"/>
      <c r="C79" s="46"/>
      <c r="D79" s="46"/>
      <c r="E79" s="46"/>
      <c r="F79" s="46"/>
      <c r="G79" s="46"/>
      <c r="H79" s="46"/>
      <c r="I79" s="46"/>
      <c r="J79" s="46"/>
      <c r="K79" s="46"/>
      <c r="L79" s="46"/>
      <c r="M79" s="46"/>
      <c r="N79" s="46"/>
      <c r="O79" s="46"/>
      <c r="AA79" s="1" t="b">
        <v>0</v>
      </c>
      <c r="AB79" s="1" t="s">
        <v>142</v>
      </c>
    </row>
    <row r="80" spans="2:28" ht="18" customHeight="1" x14ac:dyDescent="0.2">
      <c r="B80" s="4"/>
      <c r="C80" s="4"/>
      <c r="D80" s="4"/>
      <c r="E80" s="4"/>
      <c r="F80" s="4"/>
      <c r="G80" s="4"/>
      <c r="H80" s="4"/>
      <c r="I80" s="4"/>
      <c r="J80" s="4"/>
      <c r="K80" s="4"/>
      <c r="L80" s="4"/>
      <c r="M80" s="4"/>
      <c r="N80" s="4"/>
      <c r="O80" s="4"/>
      <c r="AA80" s="1" t="b">
        <v>0</v>
      </c>
      <c r="AB80" s="1" t="s">
        <v>135</v>
      </c>
    </row>
    <row r="81" spans="1:15" ht="54" customHeight="1" x14ac:dyDescent="0.2">
      <c r="B81" s="14"/>
      <c r="C81" s="142"/>
      <c r="D81" s="142"/>
      <c r="E81" s="142"/>
      <c r="F81" s="142"/>
      <c r="G81" s="142"/>
      <c r="H81" s="142"/>
      <c r="I81" s="142"/>
      <c r="J81" s="142"/>
      <c r="K81" s="142"/>
      <c r="L81" s="142"/>
      <c r="M81" s="142"/>
      <c r="N81" s="142"/>
      <c r="O81" s="5"/>
    </row>
    <row r="82" spans="1:15" ht="18" customHeight="1" x14ac:dyDescent="0.2">
      <c r="B82" s="4"/>
      <c r="C82" s="4"/>
      <c r="D82" s="4"/>
      <c r="E82" s="4"/>
      <c r="F82" s="4"/>
      <c r="G82" s="4"/>
      <c r="H82" s="4"/>
      <c r="I82" s="4"/>
      <c r="J82" s="4"/>
      <c r="K82" s="4"/>
      <c r="L82" s="4"/>
      <c r="M82" s="4"/>
      <c r="N82" s="4"/>
      <c r="O82" s="4"/>
    </row>
    <row r="83" spans="1:15" ht="24" customHeight="1" x14ac:dyDescent="0.2">
      <c r="B83" s="124" t="s">
        <v>46</v>
      </c>
      <c r="C83" s="124"/>
      <c r="D83" s="124"/>
      <c r="E83" s="124"/>
      <c r="F83" s="124"/>
      <c r="G83" s="124"/>
      <c r="H83" s="124"/>
      <c r="I83" s="124"/>
      <c r="J83" s="124"/>
      <c r="K83" s="124"/>
      <c r="L83" s="124"/>
      <c r="M83" s="124"/>
      <c r="N83" s="124"/>
      <c r="O83" s="124"/>
    </row>
    <row r="84" spans="1:15" ht="72" customHeight="1" x14ac:dyDescent="0.2">
      <c r="B84" s="46"/>
      <c r="C84" s="46"/>
      <c r="D84" s="46"/>
      <c r="E84" s="46"/>
      <c r="F84" s="46"/>
      <c r="G84" s="46"/>
      <c r="H84" s="46"/>
      <c r="I84" s="46"/>
      <c r="J84" s="46"/>
      <c r="K84" s="46"/>
      <c r="L84" s="46"/>
      <c r="M84" s="46"/>
      <c r="N84" s="46"/>
      <c r="O84" s="18"/>
    </row>
    <row r="85" spans="1:15" ht="18" customHeight="1" x14ac:dyDescent="0.2">
      <c r="B85" s="14"/>
      <c r="C85" s="18"/>
      <c r="D85" s="18"/>
      <c r="E85" s="18"/>
      <c r="F85" s="18"/>
      <c r="G85" s="18"/>
      <c r="H85" s="18"/>
      <c r="I85" s="18"/>
      <c r="J85" s="18"/>
      <c r="K85" s="18"/>
      <c r="L85" s="18"/>
      <c r="M85" s="18"/>
      <c r="N85" s="18"/>
      <c r="O85" s="18"/>
    </row>
    <row r="86" spans="1:15" ht="18" customHeight="1" thickBot="1" x14ac:dyDescent="0.25">
      <c r="B86" s="3" t="s">
        <v>11</v>
      </c>
      <c r="C86" s="5"/>
      <c r="D86" s="5"/>
      <c r="E86" s="5"/>
      <c r="F86" s="5"/>
      <c r="G86" s="5"/>
      <c r="H86" s="5"/>
      <c r="I86" s="5"/>
      <c r="J86" s="5"/>
      <c r="K86" s="5"/>
      <c r="L86" s="5"/>
      <c r="M86" s="5"/>
      <c r="N86" s="5"/>
    </row>
    <row r="87" spans="1:15" ht="18" customHeight="1" x14ac:dyDescent="0.2">
      <c r="A87" s="9" t="s">
        <v>8</v>
      </c>
      <c r="B87" s="9"/>
      <c r="C87" s="28"/>
      <c r="D87" s="28"/>
      <c r="E87" s="28"/>
      <c r="F87" s="28"/>
      <c r="G87" s="28"/>
      <c r="H87" s="28"/>
      <c r="I87" s="28"/>
      <c r="J87" s="28"/>
      <c r="K87" s="28"/>
      <c r="L87" s="28"/>
      <c r="M87" s="28"/>
      <c r="N87" s="28"/>
      <c r="O87" s="9"/>
    </row>
    <row r="89" spans="1:15" ht="18" customHeight="1" x14ac:dyDescent="0.2">
      <c r="A89" s="10"/>
    </row>
    <row r="90" spans="1:15" ht="18" customHeight="1" x14ac:dyDescent="0.2">
      <c r="A90" s="15"/>
      <c r="B90" s="15"/>
      <c r="C90" s="15"/>
      <c r="D90" s="15"/>
      <c r="E90" s="15"/>
      <c r="F90" s="15"/>
      <c r="G90" s="15"/>
      <c r="H90" s="15"/>
      <c r="I90" s="15"/>
      <c r="J90" s="15"/>
      <c r="K90" s="15"/>
      <c r="L90" s="15"/>
      <c r="M90" s="15"/>
      <c r="N90" s="15"/>
      <c r="O90" s="15"/>
    </row>
    <row r="91" spans="1:15" ht="18" customHeight="1" x14ac:dyDescent="0.2">
      <c r="B91" s="15"/>
      <c r="C91" s="15"/>
      <c r="D91" s="15"/>
      <c r="E91" s="15"/>
      <c r="F91" s="15"/>
      <c r="G91" s="15"/>
      <c r="H91" s="15"/>
      <c r="I91" s="15"/>
      <c r="J91" s="15"/>
      <c r="K91" s="15"/>
      <c r="L91" s="15"/>
      <c r="M91" s="15"/>
      <c r="N91" s="15"/>
      <c r="O91" s="15"/>
    </row>
    <row r="92" spans="1:15" ht="18" customHeight="1" thickBot="1" x14ac:dyDescent="0.25">
      <c r="B92" s="120">
        <f>E15</f>
        <v>0</v>
      </c>
      <c r="C92" s="120"/>
      <c r="D92" s="120"/>
      <c r="E92" s="120"/>
      <c r="F92" s="120"/>
      <c r="G92" s="120"/>
      <c r="J92" s="122" t="s">
        <v>6</v>
      </c>
      <c r="K92" s="122"/>
      <c r="L92" s="122"/>
      <c r="M92" s="123"/>
      <c r="N92" s="5"/>
      <c r="O92" s="5"/>
    </row>
    <row r="93" spans="1:15" ht="18" customHeight="1" thickTop="1" x14ac:dyDescent="0.2">
      <c r="B93" s="120">
        <f>E17</f>
        <v>0</v>
      </c>
      <c r="C93" s="120"/>
      <c r="D93" s="120"/>
      <c r="E93" s="120"/>
      <c r="F93" s="120"/>
      <c r="G93" s="120"/>
      <c r="H93" s="5"/>
      <c r="I93" s="5"/>
      <c r="J93" s="11" t="s">
        <v>7</v>
      </c>
      <c r="K93" s="114"/>
      <c r="L93" s="115"/>
      <c r="M93" s="35"/>
      <c r="N93" s="12"/>
    </row>
    <row r="94" spans="1:15" ht="18" customHeight="1" x14ac:dyDescent="0.2">
      <c r="B94" s="121">
        <f>E19</f>
        <v>0</v>
      </c>
      <c r="C94" s="121"/>
      <c r="D94" s="121"/>
      <c r="E94" s="121"/>
      <c r="F94" s="121"/>
      <c r="G94" s="121"/>
      <c r="H94" s="5" t="s">
        <v>4</v>
      </c>
      <c r="J94" s="6"/>
      <c r="K94" s="116"/>
      <c r="L94" s="117"/>
      <c r="M94" s="12"/>
      <c r="N94" s="12"/>
    </row>
    <row r="95" spans="1:15" ht="18" customHeight="1" thickBot="1" x14ac:dyDescent="0.25">
      <c r="J95" s="13"/>
      <c r="K95" s="118"/>
      <c r="L95" s="119"/>
      <c r="M95" s="12"/>
      <c r="N95" s="12"/>
    </row>
    <row r="96" spans="1:15" ht="18" customHeight="1" thickTop="1" x14ac:dyDescent="0.2">
      <c r="M96" s="12"/>
      <c r="N96" s="12"/>
      <c r="O96" s="12"/>
    </row>
    <row r="97" spans="2:2" ht="18" customHeight="1" x14ac:dyDescent="0.2">
      <c r="B97" s="1" t="s">
        <v>10</v>
      </c>
    </row>
    <row r="98" spans="2:2" ht="18" customHeight="1" x14ac:dyDescent="0.2">
      <c r="B98" s="17" t="s">
        <v>28</v>
      </c>
    </row>
  </sheetData>
  <protectedRanges>
    <protectedRange sqref="C15:C16" name="団体名"/>
    <protectedRange sqref="C19" name="ふりがな"/>
    <protectedRange sqref="C20:C21" name="氏名"/>
    <protectedRange sqref="C17" name="部課名"/>
    <protectedRange sqref="J93" name="受付番号_1"/>
    <protectedRange sqref="A93" name="氏名2_1"/>
    <protectedRange sqref="A92" name="部課名2_1"/>
    <protectedRange sqref="A91" name="団体名2_1"/>
    <protectedRange sqref="C26" name="ＴＥＬ_5_1"/>
  </protectedRanges>
  <mergeCells count="61">
    <mergeCell ref="B83:O83"/>
    <mergeCell ref="B84:N84"/>
    <mergeCell ref="I23:O23"/>
    <mergeCell ref="E23:H23"/>
    <mergeCell ref="B23:D23"/>
    <mergeCell ref="B25:D25"/>
    <mergeCell ref="I25:O25"/>
    <mergeCell ref="E25:H25"/>
    <mergeCell ref="C30:N30"/>
    <mergeCell ref="B73:O73"/>
    <mergeCell ref="B36:O36"/>
    <mergeCell ref="B55:N55"/>
    <mergeCell ref="C51:N51"/>
    <mergeCell ref="C71:N71"/>
    <mergeCell ref="B79:O79"/>
    <mergeCell ref="C81:N81"/>
    <mergeCell ref="K93:L95"/>
    <mergeCell ref="B93:G93"/>
    <mergeCell ref="B94:G94"/>
    <mergeCell ref="B92:G92"/>
    <mergeCell ref="J92:M92"/>
    <mergeCell ref="A2:O3"/>
    <mergeCell ref="B4:C4"/>
    <mergeCell ref="D4:O4"/>
    <mergeCell ref="B5:C6"/>
    <mergeCell ref="D5:O6"/>
    <mergeCell ref="B7:C8"/>
    <mergeCell ref="D7:O8"/>
    <mergeCell ref="B18:D18"/>
    <mergeCell ref="B19:D19"/>
    <mergeCell ref="B15:D15"/>
    <mergeCell ref="B16:D16"/>
    <mergeCell ref="B17:D17"/>
    <mergeCell ref="E15:H15"/>
    <mergeCell ref="I15:O15"/>
    <mergeCell ref="B12:O12"/>
    <mergeCell ref="E16:H16"/>
    <mergeCell ref="I16:O16"/>
    <mergeCell ref="E17:H17"/>
    <mergeCell ref="I17:O17"/>
    <mergeCell ref="E18:H18"/>
    <mergeCell ref="I18:O18"/>
    <mergeCell ref="B14:D14"/>
    <mergeCell ref="E14:H14"/>
    <mergeCell ref="I14:O14"/>
    <mergeCell ref="E19:H19"/>
    <mergeCell ref="I19:O19"/>
    <mergeCell ref="B34:O34"/>
    <mergeCell ref="B24:D24"/>
    <mergeCell ref="B20:D20"/>
    <mergeCell ref="B21:D21"/>
    <mergeCell ref="B33:O33"/>
    <mergeCell ref="I24:O24"/>
    <mergeCell ref="E24:H24"/>
    <mergeCell ref="I22:O22"/>
    <mergeCell ref="E22:H22"/>
    <mergeCell ref="I21:O21"/>
    <mergeCell ref="B22:D22"/>
    <mergeCell ref="E21:H21"/>
    <mergeCell ref="I20:O20"/>
    <mergeCell ref="E20:H20"/>
  </mergeCells>
  <phoneticPr fontId="1"/>
  <conditionalFormatting sqref="I22:O22">
    <cfRule type="expression" dxfId="1" priority="1">
      <formula>E22="その他:こちらの欄に詳細を記載→"</formula>
    </cfRule>
  </conditionalFormatting>
  <conditionalFormatting sqref="I25:O25">
    <cfRule type="expression" dxfId="0" priority="2">
      <formula>E25="その他:こちらの欄に詳細を記載→"</formula>
    </cfRule>
  </conditionalFormatting>
  <dataValidations xWindow="384" yWindow="323" count="6">
    <dataValidation type="list" allowBlank="1" showInputMessage="1" showErrorMessage="1" error="プルダウンリストから選択してください。" sqref="E21:H21" xr:uid="{B7F74FCC-6257-490F-9655-41C45F848FB5}">
      <formula1>"専属,常勤,嘱託"</formula1>
    </dataValidation>
    <dataValidation type="list" allowBlank="1" showInputMessage="1" showErrorMessage="1" error="プルダウンリストから選択してください。" sqref="E24:H24" xr:uid="{0584653B-FE19-46A6-AE2E-B4577B7500E9}">
      <formula1>"対面,オンライン配信"</formula1>
    </dataValidation>
    <dataValidation type="custom" allowBlank="1" showInputMessage="1" showErrorMessage="1" error="苗字と名前の間に”全角スペース”を入れてください。" prompt="苗字と名前の間に”全角スペース”を入れてください" sqref="E18:H19" xr:uid="{AFAEB3AF-3C69-4C8A-8A90-9C5DC50BA5B1}">
      <formula1>COUNTIF(E18,"*　*")</formula1>
    </dataValidation>
    <dataValidation type="list" allowBlank="1" showInputMessage="1" showErrorMessage="1" error="プルダウンリストから選択してください。" sqref="E16:H16" xr:uid="{61F648E0-AFA2-4897-A4C0-9B3A1E110EF9}">
      <formula1>"都道府県,政令市・特別区,市町村（5万人未満）,市町村（5～10万人未満）,市町村（10～30万人）,市町村（30～50万人未満）,市町村（50万人以上未満）"</formula1>
    </dataValidation>
    <dataValidation type="list" allowBlank="1" showInputMessage="1" showErrorMessage="1" sqref="E22:H22" xr:uid="{B6CE2643-D1DD-4B12-952B-86ABC8A77D90}">
      <formula1>"月１回程度,月２回程度,月３回程度,週１回程度,週２回以上,不定期（必要に応じて依頼あり）,その他:こちらの欄に詳細を記載→"</formula1>
    </dataValidation>
    <dataValidation type="list" allowBlank="1" showInputMessage="1" showErrorMessage="1" error="プルダウンリストから選択してください。" sqref="E25:H25" xr:uid="{70962C20-572E-41E7-BF99-BAB2B7616DAF}">
      <formula1>"人事労務担当者,保健師,心理士,その他:こちらの欄に詳細を記載→"</formula1>
    </dataValidation>
  </dataValidations>
  <pageMargins left="0.59055118110236227" right="0.59055118110236227" top="0.59055118110236227" bottom="0" header="0.31496062992125984" footer="0"/>
  <pageSetup paperSize="9" scale="96" fitToHeight="0" orientation="portrait" cellComments="asDisplayed" r:id="rId1"/>
  <rowBreaks count="2" manualBreakCount="2">
    <brk id="49" max="16383" man="1"/>
    <brk id="8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327" r:id="rId4" name="Check Box 279">
              <controlPr defaultSize="0" autoFill="0" autoLine="0" autoPict="0">
                <anchor moveWithCells="1">
                  <from>
                    <xdr:col>1</xdr:col>
                    <xdr:colOff>411480</xdr:colOff>
                    <xdr:row>68</xdr:row>
                    <xdr:rowOff>205740</xdr:rowOff>
                  </from>
                  <to>
                    <xdr:col>12</xdr:col>
                    <xdr:colOff>121920</xdr:colOff>
                    <xdr:row>69</xdr:row>
                    <xdr:rowOff>205740</xdr:rowOff>
                  </to>
                </anchor>
              </controlPr>
            </control>
          </mc:Choice>
        </mc:AlternateContent>
        <mc:AlternateContent xmlns:mc="http://schemas.openxmlformats.org/markup-compatibility/2006">
          <mc:Choice Requires="x14">
            <control shapeId="2331" r:id="rId5" name="Check Box 283">
              <controlPr defaultSize="0" autoFill="0" autoLine="0" autoPict="0">
                <anchor moveWithCells="1">
                  <from>
                    <xdr:col>1</xdr:col>
                    <xdr:colOff>403860</xdr:colOff>
                    <xdr:row>59</xdr:row>
                    <xdr:rowOff>190500</xdr:rowOff>
                  </from>
                  <to>
                    <xdr:col>10</xdr:col>
                    <xdr:colOff>38100</xdr:colOff>
                    <xdr:row>61</xdr:row>
                    <xdr:rowOff>0</xdr:rowOff>
                  </to>
                </anchor>
              </controlPr>
            </control>
          </mc:Choice>
        </mc:AlternateContent>
        <mc:AlternateContent xmlns:mc="http://schemas.openxmlformats.org/markup-compatibility/2006">
          <mc:Choice Requires="x14">
            <control shapeId="2321" r:id="rId6" name="Check Box 273">
              <controlPr defaultSize="0" autoFill="0" autoLine="0" autoPict="0">
                <anchor moveWithCells="1">
                  <from>
                    <xdr:col>1</xdr:col>
                    <xdr:colOff>403860</xdr:colOff>
                    <xdr:row>56</xdr:row>
                    <xdr:rowOff>0</xdr:rowOff>
                  </from>
                  <to>
                    <xdr:col>12</xdr:col>
                    <xdr:colOff>114300</xdr:colOff>
                    <xdr:row>57</xdr:row>
                    <xdr:rowOff>0</xdr:rowOff>
                  </to>
                </anchor>
              </controlPr>
            </control>
          </mc:Choice>
        </mc:AlternateContent>
        <mc:AlternateContent xmlns:mc="http://schemas.openxmlformats.org/markup-compatibility/2006">
          <mc:Choice Requires="x14">
            <control shapeId="2323" r:id="rId7" name="Check Box 275">
              <controlPr defaultSize="0" autoFill="0" autoLine="0" autoPict="0">
                <anchor moveWithCells="1">
                  <from>
                    <xdr:col>1</xdr:col>
                    <xdr:colOff>403860</xdr:colOff>
                    <xdr:row>55</xdr:row>
                    <xdr:rowOff>0</xdr:rowOff>
                  </from>
                  <to>
                    <xdr:col>12</xdr:col>
                    <xdr:colOff>144780</xdr:colOff>
                    <xdr:row>56</xdr:row>
                    <xdr:rowOff>0</xdr:rowOff>
                  </to>
                </anchor>
              </controlPr>
            </control>
          </mc:Choice>
        </mc:AlternateContent>
        <mc:AlternateContent xmlns:mc="http://schemas.openxmlformats.org/markup-compatibility/2006">
          <mc:Choice Requires="x14">
            <control shapeId="2324" r:id="rId8" name="Check Box 276">
              <controlPr defaultSize="0" autoFill="0" autoLine="0" autoPict="0">
                <anchor moveWithCells="1">
                  <from>
                    <xdr:col>1</xdr:col>
                    <xdr:colOff>403860</xdr:colOff>
                    <xdr:row>58</xdr:row>
                    <xdr:rowOff>0</xdr:rowOff>
                  </from>
                  <to>
                    <xdr:col>12</xdr:col>
                    <xdr:colOff>144780</xdr:colOff>
                    <xdr:row>59</xdr:row>
                    <xdr:rowOff>0</xdr:rowOff>
                  </to>
                </anchor>
              </controlPr>
            </control>
          </mc:Choice>
        </mc:AlternateContent>
        <mc:AlternateContent xmlns:mc="http://schemas.openxmlformats.org/markup-compatibility/2006">
          <mc:Choice Requires="x14">
            <control shapeId="2329" r:id="rId9" name="Check Box 281">
              <controlPr defaultSize="0" autoFill="0" autoLine="0" autoPict="0">
                <anchor moveWithCells="1">
                  <from>
                    <xdr:col>1</xdr:col>
                    <xdr:colOff>403860</xdr:colOff>
                    <xdr:row>57</xdr:row>
                    <xdr:rowOff>0</xdr:rowOff>
                  </from>
                  <to>
                    <xdr:col>12</xdr:col>
                    <xdr:colOff>121920</xdr:colOff>
                    <xdr:row>58</xdr:row>
                    <xdr:rowOff>0</xdr:rowOff>
                  </to>
                </anchor>
              </controlPr>
            </control>
          </mc:Choice>
        </mc:AlternateContent>
        <mc:AlternateContent xmlns:mc="http://schemas.openxmlformats.org/markup-compatibility/2006">
          <mc:Choice Requires="x14">
            <control shapeId="2330" r:id="rId10" name="Check Box 282">
              <controlPr defaultSize="0" autoFill="0" autoLine="0" autoPict="0">
                <anchor moveWithCells="1">
                  <from>
                    <xdr:col>1</xdr:col>
                    <xdr:colOff>403860</xdr:colOff>
                    <xdr:row>58</xdr:row>
                    <xdr:rowOff>213360</xdr:rowOff>
                  </from>
                  <to>
                    <xdr:col>10</xdr:col>
                    <xdr:colOff>38100</xdr:colOff>
                    <xdr:row>60</xdr:row>
                    <xdr:rowOff>0</xdr:rowOff>
                  </to>
                </anchor>
              </controlPr>
            </control>
          </mc:Choice>
        </mc:AlternateContent>
        <mc:AlternateContent xmlns:mc="http://schemas.openxmlformats.org/markup-compatibility/2006">
          <mc:Choice Requires="x14">
            <control shapeId="2339" r:id="rId11" name="Check Box 291">
              <controlPr defaultSize="0" autoFill="0" autoLine="0" autoPict="0">
                <anchor moveWithCells="1">
                  <from>
                    <xdr:col>1</xdr:col>
                    <xdr:colOff>365760</xdr:colOff>
                    <xdr:row>36</xdr:row>
                    <xdr:rowOff>7620</xdr:rowOff>
                  </from>
                  <to>
                    <xdr:col>12</xdr:col>
                    <xdr:colOff>83820</xdr:colOff>
                    <xdr:row>36</xdr:row>
                    <xdr:rowOff>198120</xdr:rowOff>
                  </to>
                </anchor>
              </controlPr>
            </control>
          </mc:Choice>
        </mc:AlternateContent>
        <mc:AlternateContent xmlns:mc="http://schemas.openxmlformats.org/markup-compatibility/2006">
          <mc:Choice Requires="x14">
            <control shapeId="2340" r:id="rId12" name="Check Box 292">
              <controlPr defaultSize="0" autoFill="0" autoLine="0" autoPict="0">
                <anchor moveWithCells="1">
                  <from>
                    <xdr:col>1</xdr:col>
                    <xdr:colOff>365760</xdr:colOff>
                    <xdr:row>37</xdr:row>
                    <xdr:rowOff>7620</xdr:rowOff>
                  </from>
                  <to>
                    <xdr:col>12</xdr:col>
                    <xdr:colOff>99060</xdr:colOff>
                    <xdr:row>37</xdr:row>
                    <xdr:rowOff>198120</xdr:rowOff>
                  </to>
                </anchor>
              </controlPr>
            </control>
          </mc:Choice>
        </mc:AlternateContent>
        <mc:AlternateContent xmlns:mc="http://schemas.openxmlformats.org/markup-compatibility/2006">
          <mc:Choice Requires="x14">
            <control shapeId="2341" r:id="rId13" name="Check Box 293">
              <controlPr defaultSize="0" autoFill="0" autoLine="0" autoPict="0">
                <anchor moveWithCells="1">
                  <from>
                    <xdr:col>1</xdr:col>
                    <xdr:colOff>365760</xdr:colOff>
                    <xdr:row>38</xdr:row>
                    <xdr:rowOff>7620</xdr:rowOff>
                  </from>
                  <to>
                    <xdr:col>12</xdr:col>
                    <xdr:colOff>99060</xdr:colOff>
                    <xdr:row>38</xdr:row>
                    <xdr:rowOff>198120</xdr:rowOff>
                  </to>
                </anchor>
              </controlPr>
            </control>
          </mc:Choice>
        </mc:AlternateContent>
        <mc:AlternateContent xmlns:mc="http://schemas.openxmlformats.org/markup-compatibility/2006">
          <mc:Choice Requires="x14">
            <control shapeId="2342" r:id="rId14" name="Check Box 294">
              <controlPr defaultSize="0" autoFill="0" autoLine="0" autoPict="0">
                <anchor moveWithCells="1">
                  <from>
                    <xdr:col>1</xdr:col>
                    <xdr:colOff>365760</xdr:colOff>
                    <xdr:row>39</xdr:row>
                    <xdr:rowOff>7620</xdr:rowOff>
                  </from>
                  <to>
                    <xdr:col>12</xdr:col>
                    <xdr:colOff>83820</xdr:colOff>
                    <xdr:row>39</xdr:row>
                    <xdr:rowOff>198120</xdr:rowOff>
                  </to>
                </anchor>
              </controlPr>
            </control>
          </mc:Choice>
        </mc:AlternateContent>
        <mc:AlternateContent xmlns:mc="http://schemas.openxmlformats.org/markup-compatibility/2006">
          <mc:Choice Requires="x14">
            <control shapeId="2353" r:id="rId15" name="Check Box 305">
              <controlPr defaultSize="0" autoFill="0" autoLine="0" autoPict="0">
                <anchor moveWithCells="1">
                  <from>
                    <xdr:col>1</xdr:col>
                    <xdr:colOff>365760</xdr:colOff>
                    <xdr:row>49</xdr:row>
                    <xdr:rowOff>22860</xdr:rowOff>
                  </from>
                  <to>
                    <xdr:col>12</xdr:col>
                    <xdr:colOff>99060</xdr:colOff>
                    <xdr:row>50</xdr:row>
                    <xdr:rowOff>7620</xdr:rowOff>
                  </to>
                </anchor>
              </controlPr>
            </control>
          </mc:Choice>
        </mc:AlternateContent>
        <mc:AlternateContent xmlns:mc="http://schemas.openxmlformats.org/markup-compatibility/2006">
          <mc:Choice Requires="x14">
            <control shapeId="2359" r:id="rId16" name="Check Box 311">
              <controlPr defaultSize="0" autoFill="0" autoLine="0" autoPict="0">
                <anchor moveWithCells="1">
                  <from>
                    <xdr:col>1</xdr:col>
                    <xdr:colOff>365760</xdr:colOff>
                    <xdr:row>39</xdr:row>
                    <xdr:rowOff>220980</xdr:rowOff>
                  </from>
                  <to>
                    <xdr:col>13</xdr:col>
                    <xdr:colOff>327660</xdr:colOff>
                    <xdr:row>41</xdr:row>
                    <xdr:rowOff>7620</xdr:rowOff>
                  </to>
                </anchor>
              </controlPr>
            </control>
          </mc:Choice>
        </mc:AlternateContent>
        <mc:AlternateContent xmlns:mc="http://schemas.openxmlformats.org/markup-compatibility/2006">
          <mc:Choice Requires="x14">
            <control shapeId="2360" r:id="rId17" name="Check Box 312">
              <controlPr defaultSize="0" autoFill="0" autoLine="0" autoPict="0">
                <anchor moveWithCells="1">
                  <from>
                    <xdr:col>1</xdr:col>
                    <xdr:colOff>365760</xdr:colOff>
                    <xdr:row>41</xdr:row>
                    <xdr:rowOff>22860</xdr:rowOff>
                  </from>
                  <to>
                    <xdr:col>9</xdr:col>
                    <xdr:colOff>236220</xdr:colOff>
                    <xdr:row>41</xdr:row>
                    <xdr:rowOff>205740</xdr:rowOff>
                  </to>
                </anchor>
              </controlPr>
            </control>
          </mc:Choice>
        </mc:AlternateContent>
        <mc:AlternateContent xmlns:mc="http://schemas.openxmlformats.org/markup-compatibility/2006">
          <mc:Choice Requires="x14">
            <control shapeId="2362" r:id="rId18" name="Check Box 314">
              <controlPr defaultSize="0" autoFill="0" autoLine="0" autoPict="0">
                <anchor moveWithCells="1">
                  <from>
                    <xdr:col>1</xdr:col>
                    <xdr:colOff>365760</xdr:colOff>
                    <xdr:row>43</xdr:row>
                    <xdr:rowOff>7620</xdr:rowOff>
                  </from>
                  <to>
                    <xdr:col>14</xdr:col>
                    <xdr:colOff>114300</xdr:colOff>
                    <xdr:row>44</xdr:row>
                    <xdr:rowOff>30480</xdr:rowOff>
                  </to>
                </anchor>
              </controlPr>
            </control>
          </mc:Choice>
        </mc:AlternateContent>
        <mc:AlternateContent xmlns:mc="http://schemas.openxmlformats.org/markup-compatibility/2006">
          <mc:Choice Requires="x14">
            <control shapeId="2363" r:id="rId19" name="Check Box 315">
              <controlPr defaultSize="0" autoFill="0" autoLine="0" autoPict="0">
                <anchor moveWithCells="1">
                  <from>
                    <xdr:col>1</xdr:col>
                    <xdr:colOff>365760</xdr:colOff>
                    <xdr:row>44</xdr:row>
                    <xdr:rowOff>22860</xdr:rowOff>
                  </from>
                  <to>
                    <xdr:col>11</xdr:col>
                    <xdr:colOff>45720</xdr:colOff>
                    <xdr:row>45</xdr:row>
                    <xdr:rowOff>45720</xdr:rowOff>
                  </to>
                </anchor>
              </controlPr>
            </control>
          </mc:Choice>
        </mc:AlternateContent>
        <mc:AlternateContent xmlns:mc="http://schemas.openxmlformats.org/markup-compatibility/2006">
          <mc:Choice Requires="x14">
            <control shapeId="2364" r:id="rId20" name="Check Box 316">
              <controlPr defaultSize="0" autoFill="0" autoLine="0" autoPict="0">
                <anchor moveWithCells="1">
                  <from>
                    <xdr:col>1</xdr:col>
                    <xdr:colOff>365760</xdr:colOff>
                    <xdr:row>45</xdr:row>
                    <xdr:rowOff>30480</xdr:rowOff>
                  </from>
                  <to>
                    <xdr:col>10</xdr:col>
                    <xdr:colOff>7620</xdr:colOff>
                    <xdr:row>46</xdr:row>
                    <xdr:rowOff>38100</xdr:rowOff>
                  </to>
                </anchor>
              </controlPr>
            </control>
          </mc:Choice>
        </mc:AlternateContent>
        <mc:AlternateContent xmlns:mc="http://schemas.openxmlformats.org/markup-compatibility/2006">
          <mc:Choice Requires="x14">
            <control shapeId="2365" r:id="rId21" name="Check Box 317">
              <controlPr defaultSize="0" autoFill="0" autoLine="0" autoPict="0">
                <anchor moveWithCells="1">
                  <from>
                    <xdr:col>1</xdr:col>
                    <xdr:colOff>365760</xdr:colOff>
                    <xdr:row>46</xdr:row>
                    <xdr:rowOff>30480</xdr:rowOff>
                  </from>
                  <to>
                    <xdr:col>9</xdr:col>
                    <xdr:colOff>60960</xdr:colOff>
                    <xdr:row>47</xdr:row>
                    <xdr:rowOff>38100</xdr:rowOff>
                  </to>
                </anchor>
              </controlPr>
            </control>
          </mc:Choice>
        </mc:AlternateContent>
        <mc:AlternateContent xmlns:mc="http://schemas.openxmlformats.org/markup-compatibility/2006">
          <mc:Choice Requires="x14">
            <control shapeId="2366" r:id="rId22" name="Check Box 318">
              <controlPr defaultSize="0" autoFill="0" autoLine="0" autoPict="0">
                <anchor moveWithCells="1">
                  <from>
                    <xdr:col>1</xdr:col>
                    <xdr:colOff>365760</xdr:colOff>
                    <xdr:row>47</xdr:row>
                    <xdr:rowOff>7620</xdr:rowOff>
                  </from>
                  <to>
                    <xdr:col>9</xdr:col>
                    <xdr:colOff>114300</xdr:colOff>
                    <xdr:row>48</xdr:row>
                    <xdr:rowOff>30480</xdr:rowOff>
                  </to>
                </anchor>
              </controlPr>
            </control>
          </mc:Choice>
        </mc:AlternateContent>
        <mc:AlternateContent xmlns:mc="http://schemas.openxmlformats.org/markup-compatibility/2006">
          <mc:Choice Requires="x14">
            <control shapeId="2367" r:id="rId23" name="Check Box 319">
              <controlPr defaultSize="0" autoFill="0" autoLine="0" autoPict="0">
                <anchor moveWithCells="1">
                  <from>
                    <xdr:col>1</xdr:col>
                    <xdr:colOff>365760</xdr:colOff>
                    <xdr:row>47</xdr:row>
                    <xdr:rowOff>205740</xdr:rowOff>
                  </from>
                  <to>
                    <xdr:col>10</xdr:col>
                    <xdr:colOff>312420</xdr:colOff>
                    <xdr:row>49</xdr:row>
                    <xdr:rowOff>60960</xdr:rowOff>
                  </to>
                </anchor>
              </controlPr>
            </control>
          </mc:Choice>
        </mc:AlternateContent>
        <mc:AlternateContent xmlns:mc="http://schemas.openxmlformats.org/markup-compatibility/2006">
          <mc:Choice Requires="x14">
            <control shapeId="2368" r:id="rId24" name="Check Box 320">
              <controlPr defaultSize="0" autoFill="0" autoLine="0" autoPict="0">
                <anchor moveWithCells="1">
                  <from>
                    <xdr:col>1</xdr:col>
                    <xdr:colOff>403860</xdr:colOff>
                    <xdr:row>51</xdr:row>
                    <xdr:rowOff>60960</xdr:rowOff>
                  </from>
                  <to>
                    <xdr:col>11</xdr:col>
                    <xdr:colOff>419100</xdr:colOff>
                    <xdr:row>53</xdr:row>
                    <xdr:rowOff>0</xdr:rowOff>
                  </to>
                </anchor>
              </controlPr>
            </control>
          </mc:Choice>
        </mc:AlternateContent>
        <mc:AlternateContent xmlns:mc="http://schemas.openxmlformats.org/markup-compatibility/2006">
          <mc:Choice Requires="x14">
            <control shapeId="2370" r:id="rId25" name="Check Box 322">
              <controlPr defaultSize="0" autoFill="0" autoLine="0" autoPict="0">
                <anchor moveWithCells="1">
                  <from>
                    <xdr:col>1</xdr:col>
                    <xdr:colOff>403860</xdr:colOff>
                    <xdr:row>60</xdr:row>
                    <xdr:rowOff>198120</xdr:rowOff>
                  </from>
                  <to>
                    <xdr:col>8</xdr:col>
                    <xdr:colOff>350520</xdr:colOff>
                    <xdr:row>62</xdr:row>
                    <xdr:rowOff>0</xdr:rowOff>
                  </to>
                </anchor>
              </controlPr>
            </control>
          </mc:Choice>
        </mc:AlternateContent>
        <mc:AlternateContent xmlns:mc="http://schemas.openxmlformats.org/markup-compatibility/2006">
          <mc:Choice Requires="x14">
            <control shapeId="2371" r:id="rId26" name="Check Box 323">
              <controlPr defaultSize="0" autoFill="0" autoLine="0" autoPict="0">
                <anchor moveWithCells="1">
                  <from>
                    <xdr:col>1</xdr:col>
                    <xdr:colOff>403860</xdr:colOff>
                    <xdr:row>61</xdr:row>
                    <xdr:rowOff>205740</xdr:rowOff>
                  </from>
                  <to>
                    <xdr:col>7</xdr:col>
                    <xdr:colOff>182880</xdr:colOff>
                    <xdr:row>62</xdr:row>
                    <xdr:rowOff>220980</xdr:rowOff>
                  </to>
                </anchor>
              </controlPr>
            </control>
          </mc:Choice>
        </mc:AlternateContent>
        <mc:AlternateContent xmlns:mc="http://schemas.openxmlformats.org/markup-compatibility/2006">
          <mc:Choice Requires="x14">
            <control shapeId="2372" r:id="rId27" name="Check Box 324">
              <controlPr defaultSize="0" autoFill="0" autoLine="0" autoPict="0">
                <anchor moveWithCells="1">
                  <from>
                    <xdr:col>1</xdr:col>
                    <xdr:colOff>403860</xdr:colOff>
                    <xdr:row>62</xdr:row>
                    <xdr:rowOff>213360</xdr:rowOff>
                  </from>
                  <to>
                    <xdr:col>7</xdr:col>
                    <xdr:colOff>411480</xdr:colOff>
                    <xdr:row>64</xdr:row>
                    <xdr:rowOff>0</xdr:rowOff>
                  </to>
                </anchor>
              </controlPr>
            </control>
          </mc:Choice>
        </mc:AlternateContent>
        <mc:AlternateContent xmlns:mc="http://schemas.openxmlformats.org/markup-compatibility/2006">
          <mc:Choice Requires="x14">
            <control shapeId="2373" r:id="rId28" name="Check Box 325">
              <controlPr defaultSize="0" autoFill="0" autoLine="0" autoPict="0">
                <anchor moveWithCells="1">
                  <from>
                    <xdr:col>1</xdr:col>
                    <xdr:colOff>403860</xdr:colOff>
                    <xdr:row>63</xdr:row>
                    <xdr:rowOff>182880</xdr:rowOff>
                  </from>
                  <to>
                    <xdr:col>11</xdr:col>
                    <xdr:colOff>335280</xdr:colOff>
                    <xdr:row>65</xdr:row>
                    <xdr:rowOff>7620</xdr:rowOff>
                  </to>
                </anchor>
              </controlPr>
            </control>
          </mc:Choice>
        </mc:AlternateContent>
        <mc:AlternateContent xmlns:mc="http://schemas.openxmlformats.org/markup-compatibility/2006">
          <mc:Choice Requires="x14">
            <control shapeId="2374" r:id="rId29" name="Check Box 326">
              <controlPr defaultSize="0" autoFill="0" autoLine="0" autoPict="0">
                <anchor moveWithCells="1">
                  <from>
                    <xdr:col>1</xdr:col>
                    <xdr:colOff>403860</xdr:colOff>
                    <xdr:row>64</xdr:row>
                    <xdr:rowOff>182880</xdr:rowOff>
                  </from>
                  <to>
                    <xdr:col>8</xdr:col>
                    <xdr:colOff>381000</xdr:colOff>
                    <xdr:row>65</xdr:row>
                    <xdr:rowOff>198120</xdr:rowOff>
                  </to>
                </anchor>
              </controlPr>
            </control>
          </mc:Choice>
        </mc:AlternateContent>
        <mc:AlternateContent xmlns:mc="http://schemas.openxmlformats.org/markup-compatibility/2006">
          <mc:Choice Requires="x14">
            <control shapeId="2375" r:id="rId30" name="Check Box 327">
              <controlPr defaultSize="0" autoFill="0" autoLine="0" autoPict="0">
                <anchor moveWithCells="1">
                  <from>
                    <xdr:col>1</xdr:col>
                    <xdr:colOff>403860</xdr:colOff>
                    <xdr:row>65</xdr:row>
                    <xdr:rowOff>182880</xdr:rowOff>
                  </from>
                  <to>
                    <xdr:col>6</xdr:col>
                    <xdr:colOff>121920</xdr:colOff>
                    <xdr:row>66</xdr:row>
                    <xdr:rowOff>198120</xdr:rowOff>
                  </to>
                </anchor>
              </controlPr>
            </control>
          </mc:Choice>
        </mc:AlternateContent>
        <mc:AlternateContent xmlns:mc="http://schemas.openxmlformats.org/markup-compatibility/2006">
          <mc:Choice Requires="x14">
            <control shapeId="2376" r:id="rId31" name="Check Box 328">
              <controlPr defaultSize="0" autoFill="0" autoLine="0" autoPict="0">
                <anchor moveWithCells="1">
                  <from>
                    <xdr:col>1</xdr:col>
                    <xdr:colOff>403860</xdr:colOff>
                    <xdr:row>66</xdr:row>
                    <xdr:rowOff>182880</xdr:rowOff>
                  </from>
                  <to>
                    <xdr:col>6</xdr:col>
                    <xdr:colOff>533400</xdr:colOff>
                    <xdr:row>67</xdr:row>
                    <xdr:rowOff>198120</xdr:rowOff>
                  </to>
                </anchor>
              </controlPr>
            </control>
          </mc:Choice>
        </mc:AlternateContent>
        <mc:AlternateContent xmlns:mc="http://schemas.openxmlformats.org/markup-compatibility/2006">
          <mc:Choice Requires="x14">
            <control shapeId="2377" r:id="rId32" name="Check Box 329">
              <controlPr defaultSize="0" autoFill="0" autoLine="0" autoPict="0">
                <anchor moveWithCells="1">
                  <from>
                    <xdr:col>1</xdr:col>
                    <xdr:colOff>403860</xdr:colOff>
                    <xdr:row>67</xdr:row>
                    <xdr:rowOff>175260</xdr:rowOff>
                  </from>
                  <to>
                    <xdr:col>8</xdr:col>
                    <xdr:colOff>198120</xdr:colOff>
                    <xdr:row>69</xdr:row>
                    <xdr:rowOff>0</xdr:rowOff>
                  </to>
                </anchor>
              </controlPr>
            </control>
          </mc:Choice>
        </mc:AlternateContent>
        <mc:AlternateContent xmlns:mc="http://schemas.openxmlformats.org/markup-compatibility/2006">
          <mc:Choice Requires="x14">
            <control shapeId="2379" r:id="rId33" name="Check Box 331">
              <controlPr defaultSize="0" autoFill="0" autoLine="0" autoPict="0">
                <anchor moveWithCells="1">
                  <from>
                    <xdr:col>1</xdr:col>
                    <xdr:colOff>457200</xdr:colOff>
                    <xdr:row>73</xdr:row>
                    <xdr:rowOff>7620</xdr:rowOff>
                  </from>
                  <to>
                    <xdr:col>11</xdr:col>
                    <xdr:colOff>99060</xdr:colOff>
                    <xdr:row>74</xdr:row>
                    <xdr:rowOff>30480</xdr:rowOff>
                  </to>
                </anchor>
              </controlPr>
            </control>
          </mc:Choice>
        </mc:AlternateContent>
        <mc:AlternateContent xmlns:mc="http://schemas.openxmlformats.org/markup-compatibility/2006">
          <mc:Choice Requires="x14">
            <control shapeId="2382" r:id="rId34" name="Check Box 334">
              <controlPr defaultSize="0" autoFill="0" autoLine="0" autoPict="0">
                <anchor moveWithCells="1">
                  <from>
                    <xdr:col>1</xdr:col>
                    <xdr:colOff>457200</xdr:colOff>
                    <xdr:row>74</xdr:row>
                    <xdr:rowOff>0</xdr:rowOff>
                  </from>
                  <to>
                    <xdr:col>10</xdr:col>
                    <xdr:colOff>114300</xdr:colOff>
                    <xdr:row>75</xdr:row>
                    <xdr:rowOff>15240</xdr:rowOff>
                  </to>
                </anchor>
              </controlPr>
            </control>
          </mc:Choice>
        </mc:AlternateContent>
        <mc:AlternateContent xmlns:mc="http://schemas.openxmlformats.org/markup-compatibility/2006">
          <mc:Choice Requires="x14">
            <control shapeId="2383" r:id="rId35" name="Check Box 335">
              <controlPr defaultSize="0" autoFill="0" autoLine="0" autoPict="0">
                <anchor moveWithCells="1">
                  <from>
                    <xdr:col>1</xdr:col>
                    <xdr:colOff>457200</xdr:colOff>
                    <xdr:row>75</xdr:row>
                    <xdr:rowOff>7620</xdr:rowOff>
                  </from>
                  <to>
                    <xdr:col>9</xdr:col>
                    <xdr:colOff>38100</xdr:colOff>
                    <xdr:row>76</xdr:row>
                    <xdr:rowOff>30480</xdr:rowOff>
                  </to>
                </anchor>
              </controlPr>
            </control>
          </mc:Choice>
        </mc:AlternateContent>
        <mc:AlternateContent xmlns:mc="http://schemas.openxmlformats.org/markup-compatibility/2006">
          <mc:Choice Requires="x14">
            <control shapeId="2384" r:id="rId36" name="Check Box 336">
              <controlPr defaultSize="0" autoFill="0" autoLine="0" autoPict="0">
                <anchor moveWithCells="1">
                  <from>
                    <xdr:col>1</xdr:col>
                    <xdr:colOff>457200</xdr:colOff>
                    <xdr:row>75</xdr:row>
                    <xdr:rowOff>220980</xdr:rowOff>
                  </from>
                  <to>
                    <xdr:col>10</xdr:col>
                    <xdr:colOff>0</xdr:colOff>
                    <xdr:row>77</xdr:row>
                    <xdr:rowOff>7620</xdr:rowOff>
                  </to>
                </anchor>
              </controlPr>
            </control>
          </mc:Choice>
        </mc:AlternateContent>
        <mc:AlternateContent xmlns:mc="http://schemas.openxmlformats.org/markup-compatibility/2006">
          <mc:Choice Requires="x14">
            <control shapeId="2385" r:id="rId37" name="Check Box 337">
              <controlPr defaultSize="0" autoFill="0" autoLine="0" autoPict="0">
                <anchor moveWithCells="1">
                  <from>
                    <xdr:col>1</xdr:col>
                    <xdr:colOff>457200</xdr:colOff>
                    <xdr:row>76</xdr:row>
                    <xdr:rowOff>213360</xdr:rowOff>
                  </from>
                  <to>
                    <xdr:col>14</xdr:col>
                    <xdr:colOff>251460</xdr:colOff>
                    <xdr:row>78</xdr:row>
                    <xdr:rowOff>38100</xdr:rowOff>
                  </to>
                </anchor>
              </controlPr>
            </control>
          </mc:Choice>
        </mc:AlternateContent>
        <mc:AlternateContent xmlns:mc="http://schemas.openxmlformats.org/markup-compatibility/2006">
          <mc:Choice Requires="x14">
            <control shapeId="2386" r:id="rId38" name="Check Box 338">
              <controlPr defaultSize="0" autoFill="0" autoLine="0" autoPict="0">
                <anchor moveWithCells="1">
                  <from>
                    <xdr:col>1</xdr:col>
                    <xdr:colOff>457200</xdr:colOff>
                    <xdr:row>78</xdr:row>
                    <xdr:rowOff>7620</xdr:rowOff>
                  </from>
                  <to>
                    <xdr:col>13</xdr:col>
                    <xdr:colOff>114300</xdr:colOff>
                    <xdr:row>79</xdr:row>
                    <xdr:rowOff>30480</xdr:rowOff>
                  </to>
                </anchor>
              </controlPr>
            </control>
          </mc:Choice>
        </mc:AlternateContent>
        <mc:AlternateContent xmlns:mc="http://schemas.openxmlformats.org/markup-compatibility/2006">
          <mc:Choice Requires="x14">
            <control shapeId="2387" r:id="rId39" name="Check Box 339">
              <controlPr defaultSize="0" autoFill="0" autoLine="0" autoPict="0">
                <anchor moveWithCells="1">
                  <from>
                    <xdr:col>1</xdr:col>
                    <xdr:colOff>457200</xdr:colOff>
                    <xdr:row>78</xdr:row>
                    <xdr:rowOff>220980</xdr:rowOff>
                  </from>
                  <to>
                    <xdr:col>12</xdr:col>
                    <xdr:colOff>68580</xdr:colOff>
                    <xdr:row>80</xdr:row>
                    <xdr:rowOff>7620</xdr:rowOff>
                  </to>
                </anchor>
              </controlPr>
            </control>
          </mc:Choice>
        </mc:AlternateContent>
        <mc:AlternateContent xmlns:mc="http://schemas.openxmlformats.org/markup-compatibility/2006">
          <mc:Choice Requires="x14">
            <control shapeId="2421" r:id="rId40" name="Check Box 373">
              <controlPr defaultSize="0" autoFill="0" autoLine="0" autoPict="0">
                <anchor moveWithCells="1">
                  <from>
                    <xdr:col>1</xdr:col>
                    <xdr:colOff>312420</xdr:colOff>
                    <xdr:row>26</xdr:row>
                    <xdr:rowOff>144780</xdr:rowOff>
                  </from>
                  <to>
                    <xdr:col>2</xdr:col>
                    <xdr:colOff>99060</xdr:colOff>
                    <xdr:row>28</xdr:row>
                    <xdr:rowOff>38100</xdr:rowOff>
                  </to>
                </anchor>
              </controlPr>
            </control>
          </mc:Choice>
        </mc:AlternateContent>
        <mc:AlternateContent xmlns:mc="http://schemas.openxmlformats.org/markup-compatibility/2006">
          <mc:Choice Requires="x14">
            <control shapeId="2431" r:id="rId41" name="Check Box 383">
              <controlPr defaultSize="0" autoFill="0" autoLine="0" autoPict="0">
                <anchor moveWithCells="1">
                  <from>
                    <xdr:col>1</xdr:col>
                    <xdr:colOff>365760</xdr:colOff>
                    <xdr:row>42</xdr:row>
                    <xdr:rowOff>30480</xdr:rowOff>
                  </from>
                  <to>
                    <xdr:col>10</xdr:col>
                    <xdr:colOff>396240</xdr:colOff>
                    <xdr:row>43</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BB747-506C-4290-B355-C593D28CC5E1}">
  <sheetPr codeName="Sheet2"/>
  <dimension ref="A1:BK2"/>
  <sheetViews>
    <sheetView zoomScale="84" zoomScaleNormal="84" workbookViewId="0">
      <selection activeCell="R2" sqref="R2"/>
    </sheetView>
  </sheetViews>
  <sheetFormatPr defaultColWidth="9" defaultRowHeight="13.2" x14ac:dyDescent="0.2"/>
  <cols>
    <col min="1" max="18" width="9" style="31"/>
    <col min="19" max="19" width="16.88671875" style="31" customWidth="1"/>
    <col min="20" max="20" width="19.21875" style="31" customWidth="1"/>
    <col min="21" max="21" width="9" style="31"/>
    <col min="22" max="22" width="20" style="31" customWidth="1"/>
    <col min="23" max="16384" width="9" style="31"/>
  </cols>
  <sheetData>
    <row r="1" spans="1:63" s="32" customFormat="1" ht="63.75" customHeight="1" x14ac:dyDescent="0.3">
      <c r="A1" s="40" t="s">
        <v>48</v>
      </c>
      <c r="B1" s="40" t="s">
        <v>49</v>
      </c>
      <c r="C1" s="40" t="s">
        <v>50</v>
      </c>
      <c r="D1" s="40" t="s">
        <v>51</v>
      </c>
      <c r="E1" s="40" t="s">
        <v>52</v>
      </c>
      <c r="F1" s="40" t="s">
        <v>53</v>
      </c>
      <c r="G1" s="40" t="s">
        <v>14</v>
      </c>
      <c r="H1" s="40" t="s">
        <v>54</v>
      </c>
      <c r="I1" s="40" t="s">
        <v>55</v>
      </c>
      <c r="J1" s="40" t="s">
        <v>15</v>
      </c>
      <c r="K1" s="40" t="s">
        <v>16</v>
      </c>
      <c r="L1" s="40" t="s">
        <v>56</v>
      </c>
      <c r="M1" s="40" t="s">
        <v>57</v>
      </c>
      <c r="N1" s="40" t="s">
        <v>58</v>
      </c>
      <c r="O1" s="40" t="s">
        <v>59</v>
      </c>
      <c r="P1" s="40" t="s">
        <v>60</v>
      </c>
      <c r="Q1" s="40" t="s">
        <v>61</v>
      </c>
      <c r="R1" s="40" t="s">
        <v>62</v>
      </c>
      <c r="S1" s="40" t="s">
        <v>63</v>
      </c>
      <c r="T1" s="40" t="s">
        <v>64</v>
      </c>
      <c r="U1" s="40" t="s">
        <v>65</v>
      </c>
      <c r="V1" s="40" t="s">
        <v>66</v>
      </c>
      <c r="W1" s="32" t="s">
        <v>67</v>
      </c>
      <c r="X1" s="32" t="s">
        <v>68</v>
      </c>
      <c r="Y1" s="32" t="s">
        <v>106</v>
      </c>
      <c r="Z1" s="32" t="s">
        <v>69</v>
      </c>
      <c r="AA1" s="32" t="s">
        <v>70</v>
      </c>
      <c r="AB1" s="32" t="s">
        <v>71</v>
      </c>
      <c r="AC1" s="32" t="s">
        <v>72</v>
      </c>
      <c r="AD1" s="32" t="s">
        <v>73</v>
      </c>
      <c r="AE1" s="32" t="s">
        <v>74</v>
      </c>
      <c r="AF1" s="32" t="s">
        <v>75</v>
      </c>
      <c r="AG1" s="32" t="s">
        <v>76</v>
      </c>
      <c r="AH1" s="32" t="s">
        <v>77</v>
      </c>
      <c r="AI1" s="32" t="s">
        <v>78</v>
      </c>
      <c r="AJ1" s="32" t="s">
        <v>79</v>
      </c>
      <c r="AK1" s="32" t="s">
        <v>80</v>
      </c>
      <c r="AL1" s="32" t="s">
        <v>81</v>
      </c>
      <c r="AM1" s="32" t="s">
        <v>82</v>
      </c>
      <c r="AN1" s="32" t="s">
        <v>83</v>
      </c>
      <c r="AO1" s="32" t="s">
        <v>105</v>
      </c>
      <c r="AP1" s="32" t="s">
        <v>84</v>
      </c>
      <c r="AQ1" s="32" t="s">
        <v>85</v>
      </c>
      <c r="AR1" s="32" t="s">
        <v>86</v>
      </c>
      <c r="AS1" s="32" t="s">
        <v>87</v>
      </c>
      <c r="AT1" s="32" t="s">
        <v>88</v>
      </c>
      <c r="AU1" s="32" t="s">
        <v>89</v>
      </c>
      <c r="AV1" s="32" t="s">
        <v>90</v>
      </c>
      <c r="AW1" s="32" t="s">
        <v>91</v>
      </c>
      <c r="AX1" s="32" t="s">
        <v>92</v>
      </c>
      <c r="AY1" s="32" t="s">
        <v>93</v>
      </c>
      <c r="AZ1" s="32" t="s">
        <v>94</v>
      </c>
      <c r="BA1" s="32" t="s">
        <v>95</v>
      </c>
      <c r="BB1" s="32" t="s">
        <v>96</v>
      </c>
      <c r="BC1" s="32" t="s">
        <v>97</v>
      </c>
      <c r="BD1" s="32" t="s">
        <v>98</v>
      </c>
      <c r="BE1" s="32" t="s">
        <v>99</v>
      </c>
      <c r="BF1" s="32" t="s">
        <v>100</v>
      </c>
      <c r="BG1" s="32" t="s">
        <v>101</v>
      </c>
      <c r="BH1" s="32" t="s">
        <v>102</v>
      </c>
      <c r="BI1" s="32" t="s">
        <v>103</v>
      </c>
      <c r="BJ1" s="32" t="s">
        <v>104</v>
      </c>
      <c r="BK1" s="32" t="s">
        <v>107</v>
      </c>
    </row>
    <row r="2" spans="1:63" s="33" customFormat="1" ht="304.8" customHeight="1" x14ac:dyDescent="0.2">
      <c r="A2" s="33" t="str">
        <f>IF(申込書!K93="","未入力",申込書!K93)</f>
        <v>未入力</v>
      </c>
      <c r="B2" s="34"/>
      <c r="C2" s="34"/>
      <c r="D2" s="41"/>
      <c r="E2" s="41"/>
      <c r="F2" s="41">
        <f>申込書!E15</f>
        <v>0</v>
      </c>
      <c r="G2" s="41">
        <f>申込書!E16</f>
        <v>0</v>
      </c>
      <c r="H2" s="41">
        <f>申込書!E17</f>
        <v>0</v>
      </c>
      <c r="I2" s="41">
        <f>申込書!E18</f>
        <v>0</v>
      </c>
      <c r="J2" s="42">
        <f>申込書!E19</f>
        <v>0</v>
      </c>
      <c r="K2" s="42">
        <f>申込書!E20</f>
        <v>0</v>
      </c>
      <c r="L2" s="42">
        <f>申込書!E21</f>
        <v>0</v>
      </c>
      <c r="M2" s="41">
        <f>IF(申込書!E22="その他:こちらの欄に詳細を記載→",申込書!I22,申込書!E22)</f>
        <v>0</v>
      </c>
      <c r="N2" s="41">
        <f>申込書!E23</f>
        <v>0</v>
      </c>
      <c r="O2" s="41">
        <f>申込書!E24</f>
        <v>0</v>
      </c>
      <c r="P2" s="41">
        <f>IF(申込書!E24="その他:こちらの欄に詳細を記載→",申込書!I24,申込書!E24)</f>
        <v>0</v>
      </c>
      <c r="Q2" s="41" t="str">
        <f>IF(申込書!AA28=TRUE,"希望しない","")</f>
        <v/>
      </c>
      <c r="R2" s="43" t="str">
        <f>IF(申込書!C30="","",申込書!C30)</f>
        <v/>
      </c>
      <c r="S2" s="44" t="str">
        <f>IF(申込書!AA37=TRUE,申込書!AB37&amp;"; ","")&amp;IF(申込書!AA38=TRUE,申込書!AB38&amp;"; ","")&amp;IF(申込書!AA39=TRUE,申込書!AB39&amp;"; ","")&amp;IF(申込書!AA40=TRUE,申込書!AB40&amp;"; ","")&amp;IF(申込書!AA41=TRUE,申込書!AB41&amp;"; ","")&amp;IF(申込書!AA42=TRUE,申込書!AB42&amp;"; ","")&amp;IF(申込書!AA43=TRUE,申込書!AB43&amp;"; ","")&amp;IF(申込書!AA44=TRUE,申込書!AB44&amp;"; ","")&amp;IF(申込書!AA45=TRUE,申込書!AB45&amp;"; ","")&amp;IF(申込書!AA46=TRUE,申込書!AB46&amp;"; ","")&amp;IF(申込書!AA47=TRUE,申込書!AB47&amp;"; ","")&amp;IF(申込書!AA48=TRUE,申込書!AB48&amp;"; ","")&amp;IF(申込書!AA49=TRUE,申込書!AB49&amp;"; ","")&amp;IF(申込書!AA50=TRUE,申込書!AB50&amp;"; ","")&amp;IF(申込書!AA53=TRUE,申込書!AB53&amp;"; ","")</f>
        <v/>
      </c>
      <c r="T2" s="44" t="str">
        <f>IF(申込書!AA56=TRUE,申込書!AB56&amp;"; ","")&amp;IF(申込書!AA57=TRUE,申込書!AB57&amp;"; ","")&amp;IF(申込書!AA58=TRUE,申込書!AB58&amp;"; ","")&amp;IF(申込書!AA59=TRUE,申込書!AB59&amp;"; ","")&amp;IF(申込書!AA60=TRUE,申込書!AB60&amp;"; ","")&amp;IF(申込書!AA61=TRUE,申込書!AB61&amp;"; ","")&amp;IF(申込書!AA62=TRUE,申込書!AB62&amp;"; ","")&amp;IF(申込書!AA63=TRUE,申込書!AB63&amp;"; ","")&amp;IF(申込書!AA64=TRUE,申込書!AB64&amp;"; ","")&amp;IF(申込書!AA65=TRUE,申込書!AB65&amp;"; ","")&amp;IF(申込書!AA66=TRUE,申込書!AB66&amp;"; ","")&amp;IF(申込書!AA67=TRUE,申込書!AB67&amp;"; ","")&amp;IF(申込書!AA68=TRUE,申込書!AB68&amp;"; ","")&amp;IF(申込書!AA69=TRUE,申込書!AB69&amp;"; ","")&amp;IF(申込書!AA70=TRUE,申込書!AB70&amp;"; ","")</f>
        <v/>
      </c>
      <c r="U2" s="45">
        <f>申込書!C51</f>
        <v>0</v>
      </c>
      <c r="V2" s="44" t="str">
        <f>IF(申込書!AA74=TRUE,申込書!AB74&amp;"; ","")&amp;IF(申込書!AA75=TRUE,申込書!AB75&amp;"; ","")&amp;IF(申込書!AA76=TRUE,申込書!AB76&amp;"; ","")&amp;IF(申込書!AA77=TRUE,申込書!AB77&amp;"; ","")&amp;IF(申込書!AA78=TRUE,申込書!AB78&amp;"; ","")&amp;IF(申込書!AA79=TRUE,申込書!AB79&amp;"; ","")&amp;IF(申込書!AA80=TRUE,申込書!AB80&amp;"; ","")</f>
        <v/>
      </c>
      <c r="W2" s="45">
        <f>IF(申込書!$AA37=TRUE,1,0)</f>
        <v>0</v>
      </c>
      <c r="X2" s="45">
        <f>IF(申込書!$AA38=TRUE,1,0)</f>
        <v>0</v>
      </c>
      <c r="Y2" s="45">
        <f>IF(申込書!$AA39=TRUE,1,0)</f>
        <v>0</v>
      </c>
      <c r="Z2" s="45">
        <f>IF(申込書!$AA40=TRUE,1,0)</f>
        <v>0</v>
      </c>
      <c r="AA2" s="45">
        <f>IF(申込書!$AA41=TRUE,1,0)</f>
        <v>0</v>
      </c>
      <c r="AB2" s="45">
        <f>IF(申込書!$AA42=TRUE,1,0)</f>
        <v>0</v>
      </c>
      <c r="AC2" s="45">
        <f>IF(申込書!$AA43=TRUE,1,0)</f>
        <v>0</v>
      </c>
      <c r="AD2" s="45">
        <f>IF(申込書!$AA44=TRUE,1,0)</f>
        <v>0</v>
      </c>
      <c r="AE2" s="45">
        <f>IF(申込書!$AA45=TRUE,1,0)</f>
        <v>0</v>
      </c>
      <c r="AF2" s="45">
        <f>IF(申込書!$AA46=TRUE,1,0)</f>
        <v>0</v>
      </c>
      <c r="AG2" s="45">
        <f>IF(申込書!$AA47=TRUE,1,0)</f>
        <v>0</v>
      </c>
      <c r="AH2" s="45">
        <f>IF(申込書!$AA48=TRUE,1,0)</f>
        <v>0</v>
      </c>
      <c r="AI2" s="45">
        <f>IF(申込書!$AA49=TRUE,1,0)</f>
        <v>0</v>
      </c>
      <c r="AJ2" s="45">
        <f>IF(申込書!$AA50=TRUE,1,0)</f>
        <v>0</v>
      </c>
      <c r="AK2" s="45" t="str">
        <f>IF(申込書!$AA50=TRUE,申込書!$C51,"")</f>
        <v/>
      </c>
      <c r="AL2" s="45">
        <f>IF(申込書!$AA53=TRUE,1,0)</f>
        <v>0</v>
      </c>
      <c r="AM2" s="45">
        <f>IF(申込書!$AA56=TRUE,1,0)</f>
        <v>0</v>
      </c>
      <c r="AN2" s="45">
        <f>IF(申込書!$AA57=TRUE,1,0)</f>
        <v>0</v>
      </c>
      <c r="AO2" s="45">
        <f>IF(申込書!$AA58=TRUE,1,0)</f>
        <v>0</v>
      </c>
      <c r="AP2" s="45">
        <f>IF(申込書!$AA59=TRUE,1,0)</f>
        <v>0</v>
      </c>
      <c r="AQ2" s="45">
        <f>IF(申込書!$AA60=TRUE,1,0)</f>
        <v>0</v>
      </c>
      <c r="AR2" s="45">
        <f>IF(申込書!$AA61=TRUE,1,0)</f>
        <v>0</v>
      </c>
      <c r="AS2" s="45">
        <f>IF(申込書!$AA62=TRUE,1,0)</f>
        <v>0</v>
      </c>
      <c r="AT2" s="45">
        <f>IF(申込書!$AA63=TRUE,1,0)</f>
        <v>0</v>
      </c>
      <c r="AU2" s="45">
        <f>IF(申込書!$AA64=TRUE,1,0)</f>
        <v>0</v>
      </c>
      <c r="AV2" s="45">
        <f>IF(申込書!$AA65=TRUE,1,0)</f>
        <v>0</v>
      </c>
      <c r="AW2" s="45">
        <f>IF(申込書!$AA66=TRUE,1,0)</f>
        <v>0</v>
      </c>
      <c r="AX2" s="45">
        <f>IF(申込書!$AA67=TRUE,1,0)</f>
        <v>0</v>
      </c>
      <c r="AY2" s="45">
        <f>IF(申込書!$AA68=TRUE,1,0)</f>
        <v>0</v>
      </c>
      <c r="AZ2" s="45">
        <f>IF(申込書!$AA69=TRUE,1,0)</f>
        <v>0</v>
      </c>
      <c r="BA2" s="45">
        <f>IF(申込書!$AA70=TRUE,1,0)</f>
        <v>0</v>
      </c>
      <c r="BB2" s="45" t="str">
        <f>IF(申込書!$AA70=TRUE,申込書!$C71,"")</f>
        <v/>
      </c>
      <c r="BC2" s="45">
        <f>IF(申込書!$AA74=TRUE,1,0)</f>
        <v>0</v>
      </c>
      <c r="BD2" s="45">
        <f>IF(申込書!$AA75=TRUE,1,0)</f>
        <v>0</v>
      </c>
      <c r="BE2" s="45">
        <f>IF(申込書!$AA76=TRUE,1,0)</f>
        <v>0</v>
      </c>
      <c r="BF2" s="45">
        <f>IF(申込書!$AA77=TRUE,1,0)</f>
        <v>0</v>
      </c>
      <c r="BG2" s="45">
        <f>IF(申込書!$AA78=TRUE,1,0)</f>
        <v>0</v>
      </c>
      <c r="BH2" s="45">
        <f>IF(申込書!$AA79=TRUE,1,0)</f>
        <v>0</v>
      </c>
      <c r="BI2" s="45">
        <f>IF(申込書!$AA80=TRUE,1,0)</f>
        <v>0</v>
      </c>
      <c r="BJ2" s="45" t="str">
        <f>IF(申込書!$AA80=TRUE,申込書!$C81,"")</f>
        <v/>
      </c>
      <c r="BK2" s="45">
        <f>申込書!$B84</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吸い出し</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古俣樹</dc:creator>
  <cp:lastModifiedBy>山田 真理</cp:lastModifiedBy>
  <cp:lastPrinted>2025-06-17T06:51:46Z</cp:lastPrinted>
  <dcterms:created xsi:type="dcterms:W3CDTF">2015-04-17T01:51:12Z</dcterms:created>
  <dcterms:modified xsi:type="dcterms:W3CDTF">2025-06-17T06:52:54Z</dcterms:modified>
</cp:coreProperties>
</file>