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R:\public\研修課\D-2研修課\ＨＰ\令和８年度\アップ用PDF\04申込書\"/>
    </mc:Choice>
  </mc:AlternateContent>
  <xr:revisionPtr revIDLastSave="0" documentId="13_ncr:1_{521681C9-03AE-41A5-9B9D-236F5894A8F1}" xr6:coauthVersionLast="47" xr6:coauthVersionMax="47" xr10:uidLastSave="{00000000-0000-0000-0000-000000000000}"/>
  <bookViews>
    <workbookView xWindow="-120" yWindow="-120" windowWidth="20730" windowHeight="11040" xr2:uid="{00000000-000D-0000-FFFF-FFFF00000000}"/>
  </bookViews>
  <sheets>
    <sheet name="共通受講申込書" sheetId="9" r:id="rId1"/>
    <sheet name="複数シートの使用は不可" sheetId="12" r:id="rId2"/>
    <sheet name="欄外研修ID(非表示)" sheetId="4" state="hidden" r:id="rId3"/>
    <sheet name="欄外資格CD(非表示)" sheetId="11" state="hidden" r:id="rId4"/>
  </sheets>
  <definedNames>
    <definedName name="_xlnm._FilterDatabase" localSheetId="2" hidden="1">'欄外研修ID(非表示)'!$A$5:$E$5</definedName>
    <definedName name="_xlnm.Print_Area" localSheetId="0">共通受講申込書!$A$1:$AJ$50</definedName>
    <definedName name="会場">'欄外研修ID(非表示)'!$C$6:$C$100</definedName>
    <definedName name="研修">'欄外研修ID(非表示)'!$E$6:$E68</definedName>
    <definedName name="研修会">'欄外研修ID(非表示)'!$B$6:$B$100</definedName>
    <definedName name="資格">'欄外資格CD(非表示)'!$B$6:$B$11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5" i="4" l="1" a="1"/>
  <c r="E15" i="4" s="1"/>
  <c r="E14" i="4" a="1"/>
  <c r="E14" i="4" s="1"/>
  <c r="E13" i="4" a="1"/>
  <c r="E13" i="4" s="1"/>
  <c r="E12" i="4" a="1"/>
  <c r="E12" i="4" s="1"/>
  <c r="E11" i="4" a="1"/>
  <c r="E11" i="4" s="1"/>
  <c r="E21" i="4" a="1"/>
  <c r="E21" i="4" s="1"/>
  <c r="E20" i="4" a="1"/>
  <c r="E20" i="4" s="1"/>
  <c r="E19" i="4" a="1"/>
  <c r="E19" i="4" s="1"/>
  <c r="E18" i="4" a="1"/>
  <c r="E18" i="4" s="1"/>
  <c r="E17" i="4" a="1"/>
  <c r="E17" i="4" s="1"/>
  <c r="AG34" i="9" l="1"/>
  <c r="E26" i="4" l="1" a="1"/>
  <c r="E26" i="4" s="1"/>
  <c r="E25" i="4" a="1"/>
  <c r="E25" i="4" s="1"/>
  <c r="E24" i="4" a="1"/>
  <c r="E24" i="4" s="1"/>
  <c r="E23" i="4" a="1"/>
  <c r="E23" i="4" s="1"/>
  <c r="E22" i="4" a="1"/>
  <c r="E22" i="4" s="1"/>
  <c r="E16" i="4" a="1"/>
  <c r="E16" i="4" s="1"/>
  <c r="E10" i="4" a="1"/>
  <c r="E10" i="4" s="1"/>
  <c r="E9" i="4" a="1"/>
  <c r="E9" i="4" s="1"/>
  <c r="E8" i="4" a="1"/>
  <c r="E8" i="4" s="1"/>
  <c r="E7" i="4" a="1"/>
  <c r="E7" i="4" s="1"/>
  <c r="E6" i="4" a="1"/>
  <c r="E6" i="4" s="1"/>
  <c r="F53" i="9" a="1"/>
  <c r="F53"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<sst xmlns="http://schemas.openxmlformats.org/spreadsheetml/2006/main" count="144" uniqueCount="120">
  <si>
    <t>年</t>
  </si>
  <si>
    <t>月</t>
  </si>
  <si>
    <t>日</t>
  </si>
  <si>
    <t>（除く、安全衛生推進者養成講習会）</t>
  </si>
  <si>
    <t>一般財団法人 地方公務員安全衛生推進協会 研修課 宛</t>
  </si>
  <si>
    <t>団体名</t>
  </si>
  <si>
    <t>下記のとおり受講を申し込みます。</t>
  </si>
  <si>
    <t>－請求書宛名記入欄－（例：○○○市長）</t>
  </si>
  <si>
    <t>受講申込書にご記入いただいた個人情報につきましては、当協会が責任をもって管理し、お申し込みいただいた講習会の</t>
  </si>
  <si>
    <t>的確な実施のために使用します。</t>
  </si>
  <si>
    <t>令和　　　        　</t>
    <phoneticPr fontId="5"/>
  </si>
  <si>
    <t>共通受講申込書</t>
    <rPh sb="0" eb="2">
      <t>きょうつう</t>
    </rPh>
    <phoneticPr fontId="5" type="Hiragana" alignment="distributed"/>
  </si>
  <si>
    <t>（　 　</t>
    <phoneticPr fontId="5"/>
  </si>
  <si>
    <t>〒</t>
    <phoneticPr fontId="5" type="Hiragana" alignment="distributed"/>
  </si>
  <si>
    <t>－</t>
    <phoneticPr fontId="5" type="Hiragana" alignment="distributed"/>
  </si>
  <si>
    <t>）</t>
    <phoneticPr fontId="5" type="Hiragana" alignment="distributed"/>
  </si>
  <si>
    <t>住　所</t>
    <phoneticPr fontId="5"/>
  </si>
  <si>
    <t>所　属</t>
    <phoneticPr fontId="5"/>
  </si>
  <si>
    <t xml:space="preserve"> 職  名</t>
    <phoneticPr fontId="5"/>
  </si>
  <si>
    <t xml:space="preserve">氏　名 </t>
    <phoneticPr fontId="5"/>
  </si>
  <si>
    <t>ＴＥＬ</t>
    <phoneticPr fontId="5"/>
  </si>
  <si>
    <t>E-mail</t>
    <phoneticPr fontId="5"/>
  </si>
  <si>
    <t>記</t>
    <phoneticPr fontId="5"/>
  </si>
  <si>
    <t>所属（課まで）</t>
    <phoneticPr fontId="5"/>
  </si>
  <si>
    <t>職　　名</t>
    <rPh sb="0" eb="1">
      <t>しょく</t>
    </rPh>
    <rPh sb="3" eb="4">
      <t>な</t>
    </rPh>
    <phoneticPr fontId="5" type="Hiragana" alignment="distributed"/>
  </si>
  <si>
    <t>氏　　名</t>
    <rPh sb="0" eb="1">
      <t>うじ</t>
    </rPh>
    <rPh sb="3" eb="4">
      <t>な</t>
    </rPh>
    <phoneticPr fontId="5" type="Hiragana" alignment="distributed"/>
  </si>
  <si>
    <t>資　　格</t>
    <rPh sb="0" eb="1">
      <t>し</t>
    </rPh>
    <rPh sb="3" eb="4">
      <t>かく</t>
    </rPh>
    <phoneticPr fontId="5" type="Hiragana" alignment="distributed"/>
  </si>
  <si>
    <t>※資格欄には、次に該当する資格を保有する場合につき、資格名をご記入ください。</t>
    <rPh sb="3" eb="4">
      <t>らん</t>
    </rPh>
    <rPh sb="7" eb="8">
      <t>つぎ</t>
    </rPh>
    <rPh sb="9" eb="11">
      <t>がいとう</t>
    </rPh>
    <rPh sb="13" eb="15">
      <t>しかく</t>
    </rPh>
    <rPh sb="16" eb="18">
      <t>ほゆう</t>
    </rPh>
    <rPh sb="20" eb="22">
      <t>ばあい</t>
    </rPh>
    <rPh sb="26" eb="29">
      <t>しかくめい</t>
    </rPh>
    <phoneticPr fontId="5" type="Hiragana" alignment="distributed"/>
  </si>
  <si>
    <t>　 産業医・保健師・看護師・安全管理者・衛生管理者・安全衛生推進者</t>
    <rPh sb="2" eb="5">
      <t>サンギョウイ</t>
    </rPh>
    <rPh sb="6" eb="9">
      <t>ホケンシ</t>
    </rPh>
    <rPh sb="10" eb="13">
      <t>カンゴシ</t>
    </rPh>
    <rPh sb="14" eb="19">
      <t>アンゼンカンリシャ</t>
    </rPh>
    <rPh sb="20" eb="25">
      <t>エイセイカンリシャ</t>
    </rPh>
    <rPh sb="26" eb="30">
      <t>アンゼンエイセイ</t>
    </rPh>
    <rPh sb="30" eb="33">
      <t>スイシンシャ</t>
    </rPh>
    <phoneticPr fontId="5"/>
  </si>
  <si>
    <t>※個人情報について</t>
    <rPh sb="1" eb="5">
      <t>コジンジョウホウ</t>
    </rPh>
    <phoneticPr fontId="5"/>
  </si>
  <si>
    <t>研修ID</t>
    <rPh sb="0" eb="2">
      <t>ケンシュウ</t>
    </rPh>
    <phoneticPr fontId="2"/>
  </si>
  <si>
    <t>団体CD</t>
    <rPh sb="0" eb="2">
      <t>ダンタイ</t>
    </rPh>
    <phoneticPr fontId="2"/>
  </si>
  <si>
    <t>会場：</t>
    <rPh sb="0" eb="2">
      <t>カイジョウ</t>
    </rPh>
    <phoneticPr fontId="2"/>
  </si>
  <si>
    <t>研修会名：</t>
    <phoneticPr fontId="2"/>
  </si>
  <si>
    <t>開催日：</t>
    <phoneticPr fontId="5"/>
  </si>
  <si>
    <t>※jalsha記入欄</t>
    <rPh sb="7" eb="10">
      <t>キニュウラン</t>
    </rPh>
    <phoneticPr fontId="2"/>
  </si>
  <si>
    <t>ダウンロードしたエクセル様式に必要事項を入力し、メールでお送りください。</t>
    <rPh sb="12" eb="14">
      <t>ヨウシキ</t>
    </rPh>
    <rPh sb="20" eb="22">
      <t>ニュウリョク</t>
    </rPh>
    <rPh sb="29" eb="30">
      <t>オク</t>
    </rPh>
    <phoneticPr fontId="5"/>
  </si>
  <si>
    <t>欄外 研修ID</t>
    <phoneticPr fontId="2"/>
  </si>
  <si>
    <t>研修会、会場、開催日から研修IDを取得するためのテーブル</t>
    <rPh sb="0" eb="3">
      <t>ケンシュウカイ</t>
    </rPh>
    <rPh sb="4" eb="6">
      <t>カイジョウ</t>
    </rPh>
    <rPh sb="7" eb="10">
      <t>カイサイビ</t>
    </rPh>
    <rPh sb="12" eb="14">
      <t>ケンシュウ</t>
    </rPh>
    <rPh sb="17" eb="19">
      <t>シュトク</t>
    </rPh>
    <phoneticPr fontId="2"/>
  </si>
  <si>
    <t>研修会</t>
    <rPh sb="0" eb="3">
      <t>ケンシュウカイ</t>
    </rPh>
    <phoneticPr fontId="2"/>
  </si>
  <si>
    <t>会場</t>
    <rPh sb="0" eb="2">
      <t>カイジョウ</t>
    </rPh>
    <phoneticPr fontId="2"/>
  </si>
  <si>
    <t>開催日</t>
    <rPh sb="0" eb="3">
      <t>カイサイビ</t>
    </rPh>
    <phoneticPr fontId="2"/>
  </si>
  <si>
    <t>安全衛生基本研修会</t>
    <phoneticPr fontId="30"/>
  </si>
  <si>
    <t>東京：三田ＮＮホール</t>
    <phoneticPr fontId="30"/>
  </si>
  <si>
    <t>メンタルヘルスマネジメント実践研修会</t>
    <phoneticPr fontId="30"/>
  </si>
  <si>
    <t>大阪：新梅田研修センター</t>
    <phoneticPr fontId="30"/>
  </si>
  <si>
    <t>職場の衛生管理研修会</t>
    <phoneticPr fontId="30"/>
  </si>
  <si>
    <t>警察職員安全衛生管理セミナー</t>
    <phoneticPr fontId="30"/>
  </si>
  <si>
    <t>消防職員安全衛生管理研修会</t>
    <phoneticPr fontId="30"/>
  </si>
  <si>
    <t>職域保健師研修会</t>
    <phoneticPr fontId="30"/>
  </si>
  <si>
    <t>jalsha記入箇所</t>
    <rPh sb="6" eb="8">
      <t>キニュウ</t>
    </rPh>
    <rPh sb="8" eb="10">
      <t>カショ</t>
    </rPh>
    <phoneticPr fontId="2"/>
  </si>
  <si>
    <t>(自動生成)</t>
    <rPh sb="1" eb="5">
      <t>ジドウセイセイ</t>
    </rPh>
    <phoneticPr fontId="2"/>
  </si>
  <si>
    <t>＜通信欄＞</t>
    <phoneticPr fontId="2"/>
  </si>
  <si>
    <t>ここは衛生管理者受験講習会のみご記入ください。</t>
    <phoneticPr fontId="2"/>
  </si>
  <si>
    <t>衛生管理者受験講習会の受講料は、研修終了後に当協会から請求書を連絡担当者宛てに送付しますので、後日、お振り込みください。</t>
    <phoneticPr fontId="2"/>
  </si>
  <si>
    <t>請求書の宛名を下欄に必ずご記入ください。</t>
    <phoneticPr fontId="2"/>
  </si>
  <si>
    <t>資格CD</t>
    <rPh sb="0" eb="2">
      <t>シカク</t>
    </rPh>
    <phoneticPr fontId="2"/>
  </si>
  <si>
    <t>資格名</t>
    <rPh sb="0" eb="3">
      <t>シカクメイ</t>
    </rPh>
    <phoneticPr fontId="2"/>
  </si>
  <si>
    <t>衛生管理者</t>
    <phoneticPr fontId="2"/>
  </si>
  <si>
    <t>安全衛生推進者</t>
    <phoneticPr fontId="2"/>
  </si>
  <si>
    <t>jalsha記入箇所</t>
    <rPh sb="6" eb="8">
      <t>キニュウ</t>
    </rPh>
    <rPh sb="8" eb="10">
      <t>カショ</t>
    </rPh>
    <phoneticPr fontId="2"/>
  </si>
  <si>
    <t>欄外 資格CD</t>
    <rPh sb="3" eb="5">
      <t>シカク</t>
    </rPh>
    <phoneticPr fontId="2"/>
  </si>
  <si>
    <t>資格名から資格名を取得するためのテーブル</t>
    <rPh sb="0" eb="2">
      <t>シカク</t>
    </rPh>
    <rPh sb="2" eb="3">
      <t>メイ</t>
    </rPh>
    <rPh sb="5" eb="7">
      <t>シカク</t>
    </rPh>
    <rPh sb="7" eb="8">
      <t>メイ</t>
    </rPh>
    <rPh sb="9" eb="11">
      <t>シュトク</t>
    </rPh>
    <phoneticPr fontId="2"/>
  </si>
  <si>
    <t>※年度初めに研修会予定を入力して下さい。</t>
    <rPh sb="1" eb="3">
      <t>ネンド</t>
    </rPh>
    <rPh sb="3" eb="4">
      <t>ハジ</t>
    </rPh>
    <rPh sb="6" eb="8">
      <t>ケンシュウ</t>
    </rPh>
    <rPh sb="8" eb="9">
      <t>カイ</t>
    </rPh>
    <rPh sb="9" eb="11">
      <t>ヨテイ</t>
    </rPh>
    <rPh sb="12" eb="14">
      <t>ニュウリョク</t>
    </rPh>
    <rPh sb="16" eb="17">
      <t>クダ</t>
    </rPh>
    <phoneticPr fontId="2"/>
  </si>
  <si>
    <t xml:space="preserve">  (行を追加する場合は、既存行をコピーして挿入して下さい。)</t>
    <rPh sb="3" eb="4">
      <t>ギョウ</t>
    </rPh>
    <rPh sb="5" eb="7">
      <t>ツイカ</t>
    </rPh>
    <rPh sb="9" eb="11">
      <t>バアイ</t>
    </rPh>
    <rPh sb="13" eb="15">
      <t>キゾン</t>
    </rPh>
    <rPh sb="15" eb="16">
      <t>ギョウ</t>
    </rPh>
    <rPh sb="22" eb="24">
      <t>ソウニュウ</t>
    </rPh>
    <rPh sb="26" eb="27">
      <t>クダ</t>
    </rPh>
    <phoneticPr fontId="2"/>
  </si>
  <si>
    <t>申込人数:</t>
    <rPh sb="0" eb="2">
      <t>モウシコミ</t>
    </rPh>
    <rPh sb="2" eb="4">
      <t>ニンズウ</t>
    </rPh>
    <phoneticPr fontId="2"/>
  </si>
  <si>
    <t>人</t>
    <rPh sb="0" eb="1">
      <t>ニン</t>
    </rPh>
    <phoneticPr fontId="2"/>
  </si>
  <si>
    <t>送付先登録SEQ</t>
    <phoneticPr fontId="2"/>
  </si>
  <si>
    <t>安全管理者</t>
    <rPh sb="0" eb="2">
      <t>アンゼン</t>
    </rPh>
    <rPh sb="2" eb="5">
      <t>カンリシャ</t>
    </rPh>
    <phoneticPr fontId="2"/>
  </si>
  <si>
    <t>産業医</t>
    <rPh sb="0" eb="3">
      <t>サンギョウイ</t>
    </rPh>
    <phoneticPr fontId="2"/>
  </si>
  <si>
    <t>保健師</t>
    <rPh sb="0" eb="3">
      <t>ホケンシ</t>
    </rPh>
    <phoneticPr fontId="2"/>
  </si>
  <si>
    <t>看護師</t>
    <rPh sb="0" eb="3">
      <t>カンゴシ</t>
    </rPh>
    <phoneticPr fontId="2"/>
  </si>
  <si>
    <t>※受講者が9名以上の場合は、別に申込書を作成してください。</t>
    <rPh sb="1" eb="4">
      <t>じゅこうしゃ</t>
    </rPh>
    <rPh sb="14" eb="15">
      <t>べつ</t>
    </rPh>
    <rPh sb="16" eb="19">
      <t>もうしこみしょ</t>
    </rPh>
    <rPh sb="20" eb="22">
      <t>さくせい</t>
    </rPh>
    <phoneticPr fontId="5" type="Hiragana" alignment="distributed"/>
  </si>
  <si>
    <t>【備考】</t>
    <phoneticPr fontId="2"/>
  </si>
  <si>
    <t>フリガナ</t>
    <phoneticPr fontId="5"/>
  </si>
  <si>
    <t>10月8日（木）～10月9日（金）</t>
    <phoneticPr fontId="30"/>
  </si>
  <si>
    <t>6月11日（木）～6月12日（金）</t>
    <phoneticPr fontId="30"/>
  </si>
  <si>
    <t>メンタルヘルスマネジメント実践研修会</t>
    <phoneticPr fontId="2"/>
  </si>
  <si>
    <t>福岡：リファレンス大博多ビル</t>
    <phoneticPr fontId="2"/>
  </si>
  <si>
    <t>11月19日（水）～11月20日（金）</t>
    <phoneticPr fontId="2"/>
  </si>
  <si>
    <t>衛生管理者受験講習会</t>
    <rPh sb="0" eb="10">
      <t>エイセイカンリシャジュケンコウシュウカイ</t>
    </rPh>
    <phoneticPr fontId="2"/>
  </si>
  <si>
    <t>東京：三田ＮＮホール</t>
    <phoneticPr fontId="2"/>
  </si>
  <si>
    <t>5月20日（水）～5月22日（金）</t>
    <rPh sb="6" eb="7">
      <t>スイ</t>
    </rPh>
    <phoneticPr fontId="2"/>
  </si>
  <si>
    <t>衛生管理者受験講習会</t>
    <phoneticPr fontId="2"/>
  </si>
  <si>
    <t>名古屋：名古屋サンスカイルーム</t>
    <rPh sb="0" eb="3">
      <t>ナゴヤ</t>
    </rPh>
    <rPh sb="4" eb="7">
      <t>ナゴヤ</t>
    </rPh>
    <phoneticPr fontId="2"/>
  </si>
  <si>
    <t>6月24日（水）～6月26日（金）</t>
    <phoneticPr fontId="2"/>
  </si>
  <si>
    <t>大阪：新梅田研修センター</t>
    <phoneticPr fontId="2"/>
  </si>
  <si>
    <t>7月1日（水）～7月3日（金）</t>
    <phoneticPr fontId="2"/>
  </si>
  <si>
    <t>10月28日（水）～10月30日（金）</t>
    <phoneticPr fontId="2"/>
  </si>
  <si>
    <t>11月4日（水）～11月6日（金）</t>
    <phoneticPr fontId="2"/>
  </si>
  <si>
    <t>名古屋サンスカイルーム</t>
    <phoneticPr fontId="2"/>
  </si>
  <si>
    <t>12月9日（水）～12月11日（金）</t>
    <phoneticPr fontId="2"/>
  </si>
  <si>
    <t>5月15日（金）</t>
    <phoneticPr fontId="30"/>
  </si>
  <si>
    <t>安全衛生基本研修会</t>
    <phoneticPr fontId="2"/>
  </si>
  <si>
    <t>金沢：金沢商工会議所</t>
    <rPh sb="0" eb="2">
      <t>カナザワ</t>
    </rPh>
    <rPh sb="3" eb="10">
      <t>カナザワショウコウカイギショ</t>
    </rPh>
    <phoneticPr fontId="2"/>
  </si>
  <si>
    <t>9月11日（金）</t>
    <phoneticPr fontId="2"/>
  </si>
  <si>
    <t>現業部門安全管理研修会</t>
    <rPh sb="0" eb="4">
      <t>ゲンギョウブモン</t>
    </rPh>
    <phoneticPr fontId="30"/>
  </si>
  <si>
    <t>7月10日（金）</t>
    <phoneticPr fontId="30"/>
  </si>
  <si>
    <t>9月25日（金）</t>
    <phoneticPr fontId="30"/>
  </si>
  <si>
    <t>札幌：ACU（アキュ）</t>
    <rPh sb="0" eb="2">
      <t>サッポロ</t>
    </rPh>
    <phoneticPr fontId="30"/>
  </si>
  <si>
    <t>10月1日（木）～2日（金）</t>
    <phoneticPr fontId="30"/>
  </si>
  <si>
    <t>9月3日（木）～4日（金）</t>
    <phoneticPr fontId="30"/>
  </si>
  <si>
    <t>1月14日（木）～15日（金）</t>
    <phoneticPr fontId="30"/>
  </si>
  <si>
    <t>7月16日（木）～17日（金）</t>
    <phoneticPr fontId="30"/>
  </si>
  <si>
    <t>福岡：リファレンス大博多ビル</t>
    <rPh sb="9" eb="12">
      <t>オオハカタ</t>
    </rPh>
    <phoneticPr fontId="30"/>
  </si>
  <si>
    <t>9月17日（木）～ 18日（金）</t>
    <phoneticPr fontId="30"/>
  </si>
  <si>
    <t>11月27日（金）</t>
    <phoneticPr fontId="30"/>
  </si>
  <si>
    <t>10月16日（金）</t>
    <phoneticPr fontId="30"/>
  </si>
  <si>
    <t>12月4日（金）</t>
    <phoneticPr fontId="30"/>
  </si>
  <si>
    <t>Excel形式のまま送付してください。（PDFは不可）</t>
    <rPh sb="24" eb="26">
      <t>フカ</t>
    </rPh>
    <phoneticPr fontId="2"/>
  </si>
  <si>
    <t>HPアドレス：https://www.jalsha.or.jp</t>
  </si>
  <si>
    <t>※件名は「〇〇研修会の申込み」としてください。</t>
    <rPh sb="7" eb="10">
      <t>ケンシュウカイ</t>
    </rPh>
    <phoneticPr fontId="2"/>
  </si>
  <si>
    <t>※「受講票」は研修会開催日のおよそ２週間前に郵送します。</t>
    <phoneticPr fontId="2"/>
  </si>
  <si>
    <t>【連絡担当者】</t>
    <phoneticPr fontId="2"/>
  </si>
  <si>
    <t>E-mail： kenshuka@jalsha.or.jp　申込書は、HPからダウンロードし、</t>
    <phoneticPr fontId="5" type="Hiragana" alignment="distributed"/>
  </si>
  <si>
    <r>
      <rPr>
        <sz val="10"/>
        <rFont val="Yu Gothic"/>
        <family val="3"/>
        <charset val="128"/>
        <scheme val="minor"/>
      </rPr>
      <t>※</t>
    </r>
    <r>
      <rPr>
        <sz val="9"/>
        <rFont val="Yu Gothic"/>
        <family val="3"/>
        <charset val="128"/>
        <scheme val="minor"/>
      </rPr>
      <t>「申込受付完了の返信メール」を連絡担当者のアドレスに1週間前後で送信します。受講決定ではありません。</t>
    </r>
    <rPh sb="39" eb="41">
      <t>ジュコウ</t>
    </rPh>
    <rPh sb="41" eb="43">
      <t>ケッテイレンラクタントウシャシュウカンゼンゴ</t>
    </rPh>
    <phoneticPr fontId="5"/>
  </si>
  <si>
    <t>（受付完了メールの送信先になります。）</t>
    <phoneticPr fontId="2"/>
  </si>
  <si>
    <t>Ver7.1</t>
    <phoneticPr fontId="2"/>
  </si>
  <si>
    <t>※動作不正の場合は以下を確認して下さい。</t>
    <rPh sb="1" eb="3">
      <t>ドウサ</t>
    </rPh>
    <rPh sb="3" eb="5">
      <t>フセイ</t>
    </rPh>
    <rPh sb="6" eb="8">
      <t>バアイ</t>
    </rPh>
    <rPh sb="9" eb="11">
      <t>イカ</t>
    </rPh>
    <rPh sb="12" eb="14">
      <t>カクニン</t>
    </rPh>
    <rPh sb="16" eb="17">
      <t>クダ</t>
    </rPh>
    <phoneticPr fontId="2"/>
  </si>
  <si>
    <t>　「数式」タブで「名前の管理」で「参照範囲」を調整する。</t>
    <rPh sb="17" eb="19">
      <t>サンショウ</t>
    </rPh>
    <rPh sb="19" eb="21">
      <t>ハンイ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</si>
</sst>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1"/>
      <color theme="1"/>
      <name val="Yu Gothic"/>
      <family val="2"/>
      <scheme val="minor"/>
    </font>
    <font>
      <sz val="11"/>
      <color theme="1"/>
      <name val="Yu Gothic"/>
      <family val="2"/>
      <charset val="128"/>
      <scheme val="minor"/>
    </font>
    <font>
      <sz val="6"/>
      <name val="Yu Gothic"/>
      <family val="3"/>
      <charset val="128"/>
      <scheme val="minor"/>
    </font>
    <font>
      <sz val="10"/>
      <name val="ＭＳ Ｐ明朝"/>
      <family val="1"/>
      <charset val="128"/>
    </font>
    <font>
      <sz val="10.5"/>
      <color theme="1"/>
      <name val="ＭＳ 明朝"/>
      <family val="1"/>
      <charset val="128"/>
    </font>
    <font>
      <sz val="6"/>
      <name val="Yu Gothic"/>
      <family val="2"/>
      <charset val="128"/>
      <scheme val="minor"/>
    </font>
    <font>
      <sz val="10.5"/>
      <color rgb="FF000000"/>
      <name val="ＭＳ 明朝"/>
      <family val="1"/>
      <charset val="128"/>
    </font>
    <font>
      <sz val="11"/>
      <color theme="1"/>
      <name val="Yu Gothic"/>
      <family val="3"/>
      <charset val="128"/>
      <scheme val="minor"/>
    </font>
    <font>
      <b/>
      <sz val="18"/>
      <color rgb="FF000000"/>
      <name val="HG丸ｺﾞｼｯｸM-PRO"/>
      <family val="3"/>
      <charset val="128"/>
    </font>
    <font>
      <b/>
      <sz val="11"/>
      <color rgb="FF000000"/>
      <name val="ＭＳ 明朝"/>
      <family val="1"/>
      <charset val="128"/>
    </font>
    <font>
      <b/>
      <u/>
      <sz val="12"/>
      <color rgb="FF000000"/>
      <name val="ＭＳ 明朝"/>
      <family val="1"/>
      <charset val="128"/>
    </font>
    <font>
      <b/>
      <u/>
      <sz val="11"/>
      <color theme="1"/>
      <name val="ＭＳ 明朝"/>
      <family val="1"/>
      <charset val="128"/>
    </font>
    <font>
      <b/>
      <sz val="11"/>
      <color theme="1"/>
      <name val="ＭＳ 明朝"/>
      <family val="1"/>
      <charset val="128"/>
    </font>
    <font>
      <b/>
      <sz val="11"/>
      <color theme="1"/>
      <name val="Yu Gothic"/>
      <family val="3"/>
      <charset val="128"/>
      <scheme val="minor"/>
    </font>
    <font>
      <sz val="9"/>
      <color theme="1"/>
      <name val="ＭＳ 明朝"/>
      <family val="1"/>
      <charset val="128"/>
    </font>
    <font>
      <sz val="11"/>
      <color theme="1"/>
      <name val="ＭＳ Ｐ明朝"/>
      <family val="1"/>
      <charset val="128"/>
    </font>
    <font>
      <sz val="11"/>
      <color theme="1"/>
      <name val="ＭＳ ゴシック"/>
      <family val="3"/>
      <charset val="128"/>
    </font>
    <font>
      <sz val="9"/>
      <color theme="1"/>
      <name val="Century"/>
      <family val="1"/>
    </font>
    <font>
      <u/>
      <sz val="9"/>
      <color theme="1"/>
      <name val="ＭＳ 明朝"/>
      <family val="1"/>
      <charset val="128"/>
    </font>
    <font>
      <sz val="9"/>
      <color theme="1"/>
      <name val="ＭＳ Ｐ明朝"/>
      <family val="1"/>
      <charset val="128"/>
    </font>
    <font>
      <u/>
      <sz val="11"/>
      <color theme="1"/>
      <name val="ＭＳ Ｐ明朝"/>
      <family val="1"/>
      <charset val="128"/>
    </font>
    <font>
      <u/>
      <sz val="10.5"/>
      <color theme="1"/>
      <name val="ＭＳ 明朝"/>
      <family val="1"/>
      <charset val="128"/>
    </font>
    <font>
      <sz val="10.5"/>
      <color theme="1"/>
      <name val="ＭＳ Ｐ明朝"/>
      <family val="1"/>
      <charset val="128"/>
    </font>
    <font>
      <sz val="10.5"/>
      <color theme="1"/>
      <name val="Century"/>
      <family val="1"/>
    </font>
    <font>
      <sz val="10"/>
      <color theme="1"/>
      <name val="ＭＳ Ｐ明朝"/>
      <family val="1"/>
      <charset val="128"/>
    </font>
    <font>
      <sz val="10"/>
      <color rgb="FF000000"/>
      <name val="ＭＳ 明朝"/>
      <family val="1"/>
      <charset val="128"/>
    </font>
    <font>
      <sz val="10.5"/>
      <name val="Century"/>
      <family val="1"/>
    </font>
    <font>
      <sz val="9"/>
      <color rgb="FF000000"/>
      <name val="ＭＳ Ｐ明朝"/>
      <family val="1"/>
      <charset val="128"/>
    </font>
    <font>
      <sz val="9"/>
      <color rgb="FF000000"/>
      <name val="ＭＳ 明朝"/>
      <family val="1"/>
      <charset val="128"/>
    </font>
    <font>
      <sz val="9"/>
      <color theme="1"/>
      <name val="ＭＳ ゴシック"/>
      <family val="3"/>
      <charset val="128"/>
    </font>
    <font>
      <sz val="6"/>
      <name val="ＭＳ ゴシック"/>
      <family val="2"/>
      <charset val="128"/>
    </font>
    <font>
      <sz val="11"/>
      <color rgb="FFFF0000"/>
      <name val="Yu Gothic"/>
      <family val="2"/>
      <scheme val="minor"/>
    </font>
    <font>
      <sz val="11"/>
      <color rgb="FFFF0000"/>
      <name val="ＭＳ ゴシック"/>
      <family val="3"/>
      <charset val="128"/>
    </font>
    <font>
      <sz val="10"/>
      <name val="ＭＳ ゴシック"/>
      <family val="3"/>
      <charset val="128"/>
    </font>
    <font>
      <sz val="11"/>
      <color rgb="FF000000"/>
      <name val="ＭＳ ゴシック"/>
      <family val="3"/>
      <charset val="128"/>
    </font>
    <font>
      <b/>
      <u/>
      <sz val="12"/>
      <color theme="1"/>
      <name val="ＭＳ Ｐ明朝"/>
      <family val="1"/>
      <charset val="128"/>
    </font>
    <font>
      <sz val="11"/>
      <color theme="1"/>
      <name val="ＭＳ Ｐゴシック"/>
      <family val="3"/>
      <charset val="128"/>
    </font>
    <font>
      <b/>
      <sz val="10.5"/>
      <color theme="1"/>
      <name val="ＭＳ Ｐ明朝"/>
      <family val="1"/>
      <charset val="128"/>
    </font>
    <font>
      <b/>
      <u/>
      <sz val="14"/>
      <color rgb="FF000000"/>
      <name val="ＭＳ 明朝"/>
      <family val="1"/>
      <charset val="128"/>
    </font>
    <font>
      <sz val="8"/>
      <color theme="1"/>
      <name val="ＭＳ Ｐ明朝"/>
      <family val="1"/>
      <charset val="128"/>
    </font>
    <font>
      <b/>
      <sz val="11"/>
      <color rgb="FFFF0000"/>
      <name val="Yu Gothic"/>
      <family val="3"/>
      <charset val="128"/>
      <scheme val="minor"/>
    </font>
    <font>
      <b/>
      <sz val="11"/>
      <color rgb="FFFF0000"/>
      <name val="ＭＳ ゴシック"/>
      <family val="3"/>
      <charset val="128"/>
    </font>
    <font>
      <sz val="11"/>
      <name val="ＭＳ Ｐ明朝"/>
      <family val="1"/>
      <charset val="128"/>
    </font>
    <font>
      <sz val="9"/>
      <name val="Yu Gothic"/>
      <family val="3"/>
      <charset val="128"/>
      <scheme val="minor"/>
    </font>
    <font>
      <sz val="10"/>
      <name val="Yu Gothic"/>
      <family val="3"/>
      <charset val="128"/>
      <scheme val="minor"/>
    </font>
    <font>
      <sz val="11"/>
      <name val="Yu Gothic"/>
      <family val="3"/>
      <charset val="128"/>
      <scheme val="minor"/>
    </font>
    <font>
      <b/>
      <sz val="11"/>
      <name val="Yu Gothic"/>
      <family val="3"/>
      <charset val="128"/>
      <scheme val="minor"/>
    </font>
    <font>
      <b/>
      <sz val="9"/>
      <name val="Yu Gothic"/>
      <family val="3"/>
      <charset val="128"/>
      <scheme val="minor"/>
    </font>
    <font>
      <sz val="9"/>
      <name val="Yu Gothic"/>
      <family val="2"/>
      <scheme val="minor"/>
    </font>
  </fonts>
  <fills count="5">
    <fill>
      <patternFill patternType="none"/>
    </fill>
    <fill>
      <patternFill patternType="gray125"/>
    </fill>
    <fill>
      <patternFill patternType="solid">
        <fgColor rgb="FFFFFFFF"/>
        <bgColor indexed="64"/>
      </patternFill>
    </fill>
    <fill>
      <patternFill patternType="solid">
        <fgColor rgb="FFCCFFCC"/>
        <bgColor indexed="64"/>
      </patternFill>
    </fill>
    <fill>
      <patternFill patternType="solid">
        <fgColor rgb="FFFFFFCC"/>
        <bgColor indexed="64"/>
      </patternFill>
    </fill>
  </fills>
  <borders count="29">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style="hair">
        <color indexed="64"/>
      </top>
      <bottom/>
      <diagonal/>
    </border>
    <border>
      <left style="medium">
        <color indexed="64"/>
      </left>
      <right/>
      <top style="hair">
        <color indexed="64"/>
      </top>
      <bottom/>
      <diagonal/>
    </border>
    <border>
      <left style="medium">
        <color indexed="64"/>
      </left>
      <right/>
      <top style="medium">
        <color indexed="64"/>
      </top>
      <bottom/>
      <diagonal/>
    </border>
    <border>
      <left style="medium">
        <color indexed="64"/>
      </left>
      <right/>
      <top/>
      <bottom style="hair">
        <color indexed="64"/>
      </bottom>
      <diagonal/>
    </border>
    <border>
      <left style="thin">
        <color indexed="64"/>
      </left>
      <right style="thin">
        <color indexed="64"/>
      </right>
      <top/>
      <bottom style="thin">
        <color indexed="64"/>
      </bottom>
      <diagonal/>
    </border>
    <border>
      <left/>
      <right style="medium">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s>
  <cellStyleXfs count="1">
    <xf numFmtId="0" fontId="0" fillId="0" borderId="0"/>
  </cellStyleXfs>
  <cellXfs count="115">
    <xf numFmtId="0" fontId="0" fillId="0" borderId="0" xfId="0"/>
    <xf numFmtId="0" fontId="0" fillId="0" borderId="0" xfId="0" applyAlignment="1">
      <alignment vertical="center"/>
    </xf>
    <xf numFmtId="0" fontId="6" fillId="0" borderId="0" xfId="0" applyFont="1" applyAlignment="1">
      <alignment horizontal="left" vertical="center" readingOrder="1"/>
    </xf>
    <xf numFmtId="0" fontId="0" fillId="0" borderId="0" xfId="0" applyAlignment="1">
      <alignment horizontal="center" vertical="center"/>
    </xf>
    <xf numFmtId="0" fontId="12" fillId="0" borderId="0" xfId="0" applyFont="1" applyAlignment="1">
      <alignment vertical="center"/>
    </xf>
    <xf numFmtId="0" fontId="14" fillId="0" borderId="0" xfId="0" applyFont="1" applyAlignment="1">
      <alignment horizontal="justify" vertical="center"/>
    </xf>
    <xf numFmtId="0" fontId="0" fillId="0" borderId="0" xfId="0" applyAlignment="1">
      <alignment horizontal="justify" vertical="center"/>
    </xf>
    <xf numFmtId="0" fontId="15" fillId="0" borderId="0" xfId="0" applyFont="1" applyAlignment="1">
      <alignment vertical="center"/>
    </xf>
    <xf numFmtId="0" fontId="16" fillId="0" borderId="0" xfId="0" applyFont="1" applyAlignment="1">
      <alignment vertical="center"/>
    </xf>
    <xf numFmtId="0" fontId="17" fillId="0" borderId="0" xfId="0" applyFont="1" applyAlignment="1">
      <alignment horizontal="left" vertical="center" indent="3"/>
    </xf>
    <xf numFmtId="0" fontId="14" fillId="0" borderId="0" xfId="0" applyFont="1" applyAlignment="1">
      <alignment horizontal="left" vertical="center" indent="3"/>
    </xf>
    <xf numFmtId="0" fontId="18" fillId="0" borderId="0" xfId="0" applyFont="1" applyAlignment="1">
      <alignment vertical="center"/>
    </xf>
    <xf numFmtId="0" fontId="15" fillId="0" borderId="0" xfId="0" applyFont="1" applyAlignment="1">
      <alignment horizontal="left" vertical="center"/>
    </xf>
    <xf numFmtId="0" fontId="19" fillId="0" borderId="0" xfId="0" applyFont="1" applyAlignment="1">
      <alignment horizontal="left" vertical="center"/>
    </xf>
    <xf numFmtId="0" fontId="14" fillId="0" borderId="0" xfId="0" applyFont="1" applyAlignment="1">
      <alignment vertical="center"/>
    </xf>
    <xf numFmtId="0" fontId="4" fillId="0" borderId="0" xfId="0" applyFont="1" applyAlignment="1">
      <alignment vertical="center"/>
    </xf>
    <xf numFmtId="0" fontId="21" fillId="0" borderId="0" xfId="0" applyFont="1" applyAlignment="1">
      <alignment vertical="center"/>
    </xf>
    <xf numFmtId="0" fontId="15" fillId="0" borderId="0" xfId="0" applyFont="1" applyAlignment="1">
      <alignment vertical="center" wrapText="1"/>
    </xf>
    <xf numFmtId="0" fontId="23" fillId="2" borderId="0" xfId="0" applyFont="1" applyFill="1" applyAlignment="1">
      <alignment vertical="top" wrapText="1"/>
    </xf>
    <xf numFmtId="0" fontId="24" fillId="2" borderId="0" xfId="0" applyFont="1" applyFill="1" applyAlignment="1">
      <alignment vertical="top"/>
    </xf>
    <xf numFmtId="0" fontId="23" fillId="2" borderId="0" xfId="0" applyFont="1" applyFill="1" applyAlignment="1">
      <alignment horizontal="justify" vertical="center"/>
    </xf>
    <xf numFmtId="0" fontId="25" fillId="2" borderId="0" xfId="0" applyFont="1" applyFill="1" applyAlignment="1">
      <alignment horizontal="justify" vertical="top"/>
    </xf>
    <xf numFmtId="0" fontId="23" fillId="2" borderId="0" xfId="0" applyFont="1" applyFill="1" applyAlignment="1">
      <alignment horizontal="left" vertical="top"/>
    </xf>
    <xf numFmtId="0" fontId="3" fillId="2" borderId="0" xfId="0" applyFont="1" applyFill="1" applyAlignment="1">
      <alignment horizontal="left" vertical="top"/>
    </xf>
    <xf numFmtId="0" fontId="26" fillId="2" borderId="0" xfId="0" applyFont="1" applyFill="1" applyAlignment="1">
      <alignment horizontal="justify" vertical="center"/>
    </xf>
    <xf numFmtId="0" fontId="0" fillId="0" borderId="0" xfId="0" applyAlignment="1">
      <alignment horizontal="left" vertical="center"/>
    </xf>
    <xf numFmtId="0" fontId="4" fillId="0" borderId="0" xfId="0" applyFont="1" applyAlignment="1">
      <alignment horizontal="left" vertical="center"/>
    </xf>
    <xf numFmtId="0" fontId="28" fillId="0" borderId="0" xfId="0" applyFont="1" applyAlignment="1">
      <alignment horizontal="left" vertical="center" readingOrder="1"/>
    </xf>
    <xf numFmtId="0" fontId="25" fillId="0" borderId="0" xfId="0" applyFont="1" applyAlignment="1">
      <alignment horizontal="left" vertical="center" readingOrder="1"/>
    </xf>
    <xf numFmtId="0" fontId="23" fillId="0" borderId="0" xfId="0" applyFont="1" applyAlignment="1" applyProtection="1">
      <alignment horizontal="justify" vertical="center"/>
      <protection locked="0"/>
    </xf>
    <xf numFmtId="0" fontId="0" fillId="0" borderId="0" xfId="0" applyAlignment="1" applyProtection="1">
      <alignment vertical="center"/>
      <protection locked="0"/>
    </xf>
    <xf numFmtId="0" fontId="10" fillId="0" borderId="0" xfId="0" applyFont="1" applyAlignment="1">
      <alignment vertical="center"/>
    </xf>
    <xf numFmtId="0" fontId="11" fillId="0" borderId="0" xfId="0" applyFont="1" applyAlignment="1">
      <alignment vertical="center"/>
    </xf>
    <xf numFmtId="0" fontId="16" fillId="0" borderId="0" xfId="0" applyFont="1"/>
    <xf numFmtId="0" fontId="31" fillId="0" borderId="0" xfId="0" applyFont="1" applyAlignment="1">
      <alignment vertical="center"/>
    </xf>
    <xf numFmtId="0" fontId="32" fillId="0" borderId="0" xfId="0" applyFont="1" applyAlignment="1">
      <alignment vertical="center"/>
    </xf>
    <xf numFmtId="0" fontId="16" fillId="3" borderId="5" xfId="0" applyFont="1" applyFill="1" applyBorder="1"/>
    <xf numFmtId="0" fontId="16" fillId="0" borderId="5" xfId="0" applyFont="1" applyBorder="1"/>
    <xf numFmtId="0" fontId="33" fillId="0" borderId="17" xfId="0" applyFont="1" applyBorder="1" applyAlignment="1">
      <alignment vertical="center"/>
    </xf>
    <xf numFmtId="14" fontId="33" fillId="0" borderId="17" xfId="0" applyNumberFormat="1" applyFont="1" applyBorder="1" applyAlignment="1">
      <alignment vertical="center"/>
    </xf>
    <xf numFmtId="0" fontId="33" fillId="0" borderId="5" xfId="0" applyFont="1" applyBorder="1" applyAlignment="1">
      <alignment vertical="center"/>
    </xf>
    <xf numFmtId="14" fontId="33" fillId="0" borderId="5" xfId="0" applyNumberFormat="1" applyFont="1" applyBorder="1" applyAlignment="1">
      <alignment vertical="center"/>
    </xf>
    <xf numFmtId="0" fontId="33" fillId="0" borderId="5" xfId="0" applyFont="1" applyBorder="1" applyAlignment="1">
      <alignment vertical="center" wrapText="1"/>
    </xf>
    <xf numFmtId="0" fontId="16" fillId="0" borderId="5" xfId="0" applyFont="1" applyBorder="1" applyAlignment="1">
      <alignment vertical="center"/>
    </xf>
    <xf numFmtId="0" fontId="34" fillId="0" borderId="5" xfId="0" applyFont="1" applyBorder="1" applyAlignment="1">
      <alignment vertical="center"/>
    </xf>
    <xf numFmtId="0" fontId="35" fillId="0" borderId="0" xfId="0" applyFont="1" applyAlignment="1">
      <alignment vertical="center"/>
    </xf>
    <xf numFmtId="0" fontId="37" fillId="0" borderId="0" xfId="0" applyFont="1" applyAlignment="1">
      <alignment vertical="center"/>
    </xf>
    <xf numFmtId="0" fontId="29" fillId="0" borderId="0" xfId="0" applyFont="1"/>
    <xf numFmtId="0" fontId="13" fillId="0" borderId="28" xfId="0" applyFont="1" applyBorder="1" applyAlignment="1">
      <alignment vertical="center"/>
    </xf>
    <xf numFmtId="0" fontId="40" fillId="0" borderId="0" xfId="0" applyFont="1" applyAlignment="1">
      <alignment vertical="center"/>
    </xf>
    <xf numFmtId="0" fontId="41" fillId="0" borderId="0" xfId="0" applyFont="1"/>
    <xf numFmtId="0" fontId="7" fillId="0" borderId="0" xfId="0" applyFont="1" applyAlignment="1">
      <alignment vertical="center"/>
    </xf>
    <xf numFmtId="0" fontId="43" fillId="0" borderId="0" xfId="0" applyFont="1" applyAlignment="1">
      <alignment vertical="center"/>
    </xf>
    <xf numFmtId="0" fontId="46" fillId="0" borderId="0" xfId="0" applyFont="1" applyAlignment="1">
      <alignment vertical="center"/>
    </xf>
    <xf numFmtId="0" fontId="45" fillId="0" borderId="0" xfId="0" applyFont="1" applyAlignment="1">
      <alignment vertical="center"/>
    </xf>
    <xf numFmtId="0" fontId="47" fillId="0" borderId="0" xfId="0" applyFont="1" applyAlignment="1">
      <alignment horizontal="left" vertical="center" readingOrder="1"/>
    </xf>
    <xf numFmtId="0" fontId="43" fillId="0" borderId="0" xfId="0" applyFont="1" applyAlignment="1">
      <alignment horizontal="left" vertical="center" readingOrder="1"/>
    </xf>
    <xf numFmtId="0" fontId="44" fillId="0" borderId="0" xfId="0" applyFont="1" applyAlignment="1">
      <alignment vertical="center"/>
    </xf>
    <xf numFmtId="0" fontId="31" fillId="0" borderId="2" xfId="0" applyFont="1" applyBorder="1"/>
    <xf numFmtId="0" fontId="1"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48" fillId="0" borderId="2" xfId="0" applyFont="1" applyBorder="1" applyAlignment="1">
      <alignment horizontal="left" vertical="center"/>
    </xf>
    <xf numFmtId="49" fontId="15" fillId="0" borderId="0" xfId="0" applyNumberFormat="1" applyFont="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15" fillId="0" borderId="2" xfId="0" applyFont="1" applyBorder="1" applyAlignment="1">
      <alignment horizontal="center" vertical="center"/>
    </xf>
    <xf numFmtId="0" fontId="15" fillId="0" borderId="4" xfId="0" applyFont="1" applyBorder="1" applyAlignment="1">
      <alignment horizontal="left" vertical="center"/>
    </xf>
    <xf numFmtId="0" fontId="20" fillId="0" borderId="4" xfId="0" applyFont="1" applyBorder="1" applyAlignment="1" applyProtection="1">
      <alignment horizontal="left" vertical="center"/>
      <protection locked="0"/>
    </xf>
    <xf numFmtId="0" fontId="0" fillId="0" borderId="5" xfId="0" applyBorder="1" applyAlignment="1" applyProtection="1">
      <alignment horizontal="center" vertical="center"/>
      <protection locked="0"/>
    </xf>
    <xf numFmtId="0" fontId="32" fillId="0" borderId="5" xfId="0" applyFont="1" applyBorder="1" applyAlignment="1">
      <alignment horizontal="center" vertical="center"/>
    </xf>
    <xf numFmtId="0" fontId="36" fillId="0" borderId="0" xfId="0" applyFont="1" applyAlignment="1">
      <alignment horizontal="left" vertical="center" wrapText="1"/>
    </xf>
    <xf numFmtId="0" fontId="19" fillId="0" borderId="12"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19" fillId="0" borderId="9" xfId="0" applyFont="1" applyBorder="1" applyAlignment="1" applyProtection="1">
      <alignment horizontal="left" vertical="center"/>
      <protection locked="0"/>
    </xf>
    <xf numFmtId="0" fontId="19" fillId="0" borderId="16" xfId="0" applyFont="1" applyBorder="1" applyAlignment="1" applyProtection="1">
      <alignment horizontal="left" vertical="center"/>
      <protection locked="0"/>
    </xf>
    <xf numFmtId="0" fontId="19" fillId="0" borderId="4" xfId="0" applyFont="1" applyBorder="1" applyAlignment="1" applyProtection="1">
      <alignment horizontal="left" vertical="center"/>
      <protection locked="0"/>
    </xf>
    <xf numFmtId="0" fontId="19" fillId="0" borderId="18" xfId="0" applyFont="1" applyBorder="1" applyAlignment="1" applyProtection="1">
      <alignment horizontal="left" vertical="center"/>
      <protection locked="0"/>
    </xf>
    <xf numFmtId="0" fontId="39" fillId="0" borderId="12" xfId="0" applyFont="1" applyBorder="1" applyAlignment="1" applyProtection="1">
      <alignment horizontal="left" vertical="center" wrapText="1"/>
      <protection locked="0"/>
    </xf>
    <xf numFmtId="0" fontId="39" fillId="0" borderId="0" xfId="0" applyFont="1" applyAlignment="1" applyProtection="1">
      <alignment horizontal="left" vertical="center"/>
      <protection locked="0"/>
    </xf>
    <xf numFmtId="0" fontId="39" fillId="0" borderId="9" xfId="0" applyFont="1" applyBorder="1" applyAlignment="1" applyProtection="1">
      <alignment horizontal="left" vertical="center"/>
      <protection locked="0"/>
    </xf>
    <xf numFmtId="0" fontId="39" fillId="0" borderId="19" xfId="0" applyFont="1" applyBorder="1" applyAlignment="1" applyProtection="1">
      <alignment horizontal="left" vertical="center"/>
      <protection locked="0"/>
    </xf>
    <xf numFmtId="0" fontId="39" fillId="0" borderId="20" xfId="0" applyFont="1" applyBorder="1" applyAlignment="1" applyProtection="1">
      <alignment horizontal="left" vertical="center"/>
      <protection locked="0"/>
    </xf>
    <xf numFmtId="0" fontId="39" fillId="0" borderId="21" xfId="0" applyFont="1" applyBorder="1" applyAlignment="1" applyProtection="1">
      <alignment horizontal="left" vertical="center"/>
      <protection locked="0"/>
    </xf>
    <xf numFmtId="0" fontId="39" fillId="0" borderId="14" xfId="0" applyFont="1" applyBorder="1" applyAlignment="1">
      <alignment horizontal="left" vertical="center"/>
    </xf>
    <xf numFmtId="0" fontId="39" fillId="0" borderId="13" xfId="0" applyFont="1" applyBorder="1" applyAlignment="1">
      <alignment horizontal="left" vertical="center"/>
    </xf>
    <xf numFmtId="0" fontId="39" fillId="0" borderId="25" xfId="0" applyFont="1" applyBorder="1" applyAlignment="1">
      <alignment horizontal="left" vertical="center"/>
    </xf>
    <xf numFmtId="0" fontId="27" fillId="0" borderId="15" xfId="0" applyFont="1" applyBorder="1" applyAlignment="1">
      <alignment horizontal="left" readingOrder="1"/>
    </xf>
    <xf numFmtId="0" fontId="27" fillId="0" borderId="10" xfId="0" applyFont="1" applyBorder="1" applyAlignment="1">
      <alignment horizontal="left" readingOrder="1"/>
    </xf>
    <xf numFmtId="0" fontId="27" fillId="0" borderId="11" xfId="0" applyFont="1" applyBorder="1" applyAlignment="1">
      <alignment horizontal="left" readingOrder="1"/>
    </xf>
    <xf numFmtId="0" fontId="4" fillId="0" borderId="1" xfId="0" applyFont="1"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8" fillId="0" borderId="0" xfId="0" applyFont="1" applyAlignment="1">
      <alignment horizontal="center" vertical="center"/>
    </xf>
    <xf numFmtId="0" fontId="9" fillId="0" borderId="0" xfId="0" applyFont="1" applyAlignment="1">
      <alignment horizontal="center" vertical="center"/>
    </xf>
    <xf numFmtId="0" fontId="38" fillId="0" borderId="0" xfId="0" applyFont="1" applyAlignment="1" applyProtection="1">
      <alignment horizontal="left" vertical="center" wrapText="1"/>
      <protection locked="0"/>
    </xf>
    <xf numFmtId="0" fontId="7" fillId="0" borderId="0" xfId="0" applyFont="1" applyAlignment="1">
      <alignment horizontal="left" vertical="center"/>
    </xf>
    <xf numFmtId="0" fontId="15" fillId="0" borderId="5" xfId="0" applyFont="1" applyBorder="1" applyAlignment="1">
      <alignment horizontal="center" vertical="center"/>
    </xf>
    <xf numFmtId="0" fontId="15" fillId="0" borderId="2" xfId="0" applyFont="1" applyBorder="1" applyAlignment="1">
      <alignment horizontal="left" vertical="center"/>
    </xf>
    <xf numFmtId="0" fontId="4" fillId="0" borderId="0" xfId="0" applyFont="1" applyAlignment="1">
      <alignment horizontal="center" vertical="center"/>
    </xf>
    <xf numFmtId="0" fontId="42" fillId="0" borderId="2" xfId="0" applyFont="1" applyBorder="1" applyAlignment="1" applyProtection="1">
      <alignment horizontal="left" vertical="center"/>
      <protection locked="0"/>
    </xf>
    <xf numFmtId="0" fontId="15" fillId="0" borderId="6"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protection locked="0"/>
    </xf>
    <xf numFmtId="0" fontId="22" fillId="0" borderId="6" xfId="0" applyFont="1" applyBorder="1" applyAlignment="1" applyProtection="1">
      <alignment horizontal="center" vertical="center"/>
      <protection locked="0"/>
    </xf>
    <xf numFmtId="0" fontId="22" fillId="0" borderId="7"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protection locked="0"/>
    </xf>
    <xf numFmtId="0" fontId="22" fillId="0" borderId="26"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0" borderId="27" xfId="0" applyFont="1" applyBorder="1" applyAlignment="1" applyProtection="1">
      <alignment horizontal="center" vertical="center"/>
      <protection locked="0"/>
    </xf>
    <xf numFmtId="0" fontId="22" fillId="0" borderId="7" xfId="0" applyFont="1" applyBorder="1" applyAlignment="1" applyProtection="1">
      <alignment horizontal="center" vertical="center"/>
      <protection locked="0"/>
    </xf>
    <xf numFmtId="0" fontId="22" fillId="0" borderId="8"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protection locked="0"/>
    </xf>
    <xf numFmtId="0" fontId="22" fillId="0" borderId="8" xfId="0" applyFont="1" applyBorder="1" applyAlignment="1" applyProtection="1">
      <alignment horizontal="center" vertical="center"/>
      <protection locked="0"/>
    </xf>
    <xf numFmtId="0" fontId="16" fillId="4" borderId="22" xfId="0" applyFont="1" applyFill="1" applyBorder="1" applyAlignment="1">
      <alignment horizontal="center"/>
    </xf>
    <xf numFmtId="0" fontId="16" fillId="4" borderId="23" xfId="0" applyFont="1" applyFill="1" applyBorder="1" applyAlignment="1">
      <alignment horizontal="center"/>
    </xf>
    <xf numFmtId="0" fontId="16" fillId="4" borderId="24" xfId="0" applyFont="1" applyFill="1" applyBorder="1" applyAlignment="1">
      <alignment horizontal="center"/>
    </xf>
    <xf numFmtId="0" fontId="16" fillId="4" borderId="5" xfId="0" applyFont="1" applyFill="1" applyBorder="1" applyAlignment="1">
      <alignment horizontal="center"/>
    </xf>
  </cellXfs>
  <cellStyles count="1">
    <cellStyle name="標準" xfId="0" builtinId="0"/>
  </cellStyles>
  <dxfs count="0"/>
  <tableStyles count="0" defaultTableStyle="TableStyleMedium2" defaultPivotStyle="PivotStyleLight16"/>
  <colors>
    <mruColors>
      <color rgb="FFFFFFCC"/>
      <color rgb="FFCCFFCC"/>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28575">
          <a:solidFill>
            <a:srgbClr val="FF0000"/>
          </a:solidFill>
        </a:ln>
      </a:spPr>
      <a:bodyPr vertOverflow="clip" horzOverflow="clip" rtlCol="0" anchor="t"/>
      <a:lstStyle>
        <a:defPPr algn="l">
          <a:defRPr kumimoji="1" sz="11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85676-0D31-4EC1-A1E0-89A96320C062}">
  <sheetPr>
    <pageSetUpPr fitToPage="1"/>
  </sheetPr>
  <dimension ref="A1:AM53"/>
  <sheetViews>
    <sheetView tabSelected="1" zoomScaleNormal="100" workbookViewId="0">
      <selection activeCell="AL48" sqref="AL48"/>
    </sheetView>
  </sheetViews>
  <sheetFormatPr defaultRowHeight="18.75"/>
  <cols>
    <col min="1" max="8" width="2.625" style="1" customWidth="1"/>
    <col min="9" max="10" width="1.625" style="1" customWidth="1"/>
    <col min="11" max="17" width="2.625" style="1" customWidth="1"/>
    <col min="18" max="19" width="1.625" style="1" customWidth="1"/>
    <col min="20" max="28" width="2.625" style="1" customWidth="1"/>
    <col min="29" max="29" width="2.75" style="1" customWidth="1"/>
    <col min="30" max="30" width="2.625" style="1" customWidth="1"/>
    <col min="31" max="31" width="2.875" style="1" customWidth="1"/>
    <col min="32" max="32" width="2.625" style="1" customWidth="1"/>
    <col min="33" max="33" width="2.75" style="1" customWidth="1"/>
    <col min="34" max="36" width="2.625" style="1" customWidth="1"/>
    <col min="37" max="16384" width="9" style="1"/>
  </cols>
  <sheetData>
    <row r="1" spans="1:37" ht="48.75" customHeight="1">
      <c r="A1" s="88" t="s">
        <v>36</v>
      </c>
      <c r="B1" s="89"/>
      <c r="C1" s="89"/>
      <c r="D1" s="89"/>
      <c r="E1" s="89"/>
      <c r="F1" s="89"/>
      <c r="G1" s="89"/>
      <c r="H1" s="89"/>
      <c r="I1" s="89"/>
      <c r="J1" s="89"/>
      <c r="K1" s="90"/>
      <c r="W1" s="2"/>
      <c r="AA1" s="94" t="s">
        <v>10</v>
      </c>
      <c r="AB1" s="94"/>
      <c r="AC1" s="59"/>
      <c r="AD1" s="3" t="s">
        <v>0</v>
      </c>
      <c r="AE1" s="60"/>
      <c r="AF1" s="3" t="s">
        <v>1</v>
      </c>
      <c r="AG1" s="60"/>
      <c r="AH1" s="3" t="s">
        <v>2</v>
      </c>
    </row>
    <row r="2" spans="1:37" ht="24.95" customHeight="1">
      <c r="A2" s="91" t="s">
        <v>11</v>
      </c>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row>
    <row r="3" spans="1:37" ht="20.100000000000001" customHeight="1">
      <c r="A3" s="92" t="s">
        <v>3</v>
      </c>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row>
    <row r="4" spans="1:37" ht="20.100000000000001" customHeight="1">
      <c r="A4" s="31" t="s">
        <v>33</v>
      </c>
      <c r="B4" s="31"/>
      <c r="C4" s="31"/>
      <c r="D4" s="31"/>
      <c r="E4" s="31"/>
      <c r="F4" s="93"/>
      <c r="G4" s="93"/>
      <c r="H4" s="93"/>
      <c r="I4" s="93"/>
      <c r="J4" s="93"/>
      <c r="K4" s="93"/>
      <c r="L4" s="93"/>
      <c r="M4" s="93"/>
      <c r="N4" s="93"/>
      <c r="O4" s="93"/>
      <c r="P4" s="93"/>
      <c r="Q4" s="93"/>
      <c r="R4" s="93"/>
      <c r="S4" s="93"/>
      <c r="T4" s="93"/>
      <c r="U4" s="93"/>
      <c r="V4" s="93"/>
      <c r="W4" s="93"/>
      <c r="X4" s="93"/>
      <c r="Y4" s="93"/>
      <c r="Z4" s="93"/>
      <c r="AA4" s="93"/>
      <c r="AB4" s="93"/>
      <c r="AC4" s="93"/>
      <c r="AD4" s="93"/>
      <c r="AE4" s="93"/>
      <c r="AF4" s="31"/>
      <c r="AG4" s="31"/>
      <c r="AH4" s="31"/>
      <c r="AI4" s="31"/>
    </row>
    <row r="5" spans="1:37" ht="20.100000000000001" customHeight="1">
      <c r="A5" s="31" t="s">
        <v>32</v>
      </c>
      <c r="B5" s="31"/>
      <c r="C5" s="31"/>
      <c r="D5" s="31"/>
      <c r="E5" s="31"/>
      <c r="F5" s="93"/>
      <c r="G5" s="93"/>
      <c r="H5" s="93"/>
      <c r="I5" s="93"/>
      <c r="J5" s="93"/>
      <c r="K5" s="93"/>
      <c r="L5" s="93"/>
      <c r="M5" s="93"/>
      <c r="N5" s="93"/>
      <c r="O5" s="93"/>
      <c r="P5" s="93"/>
      <c r="Q5" s="93"/>
      <c r="R5" s="93"/>
      <c r="S5" s="93"/>
      <c r="T5" s="93"/>
      <c r="U5" s="93"/>
      <c r="V5" s="93"/>
      <c r="W5" s="93"/>
      <c r="X5" s="93"/>
      <c r="Y5" s="93"/>
      <c r="Z5" s="93"/>
      <c r="AA5" s="93"/>
      <c r="AB5" s="93"/>
      <c r="AC5" s="93"/>
      <c r="AD5" s="93"/>
      <c r="AE5" s="93"/>
      <c r="AF5" s="31"/>
      <c r="AG5" s="31"/>
      <c r="AH5" s="31"/>
      <c r="AI5" s="31"/>
    </row>
    <row r="6" spans="1:37" ht="20.100000000000001" customHeight="1">
      <c r="A6" s="32" t="s">
        <v>34</v>
      </c>
      <c r="B6" s="32"/>
      <c r="C6" s="32"/>
      <c r="D6" s="32"/>
      <c r="E6" s="32"/>
      <c r="F6" s="93"/>
      <c r="G6" s="93"/>
      <c r="H6" s="93"/>
      <c r="I6" s="93"/>
      <c r="J6" s="93"/>
      <c r="K6" s="93"/>
      <c r="L6" s="93"/>
      <c r="M6" s="93"/>
      <c r="N6" s="93"/>
      <c r="O6" s="93"/>
      <c r="P6" s="93"/>
      <c r="Q6" s="93"/>
      <c r="R6" s="93"/>
      <c r="S6" s="93"/>
      <c r="T6" s="93"/>
      <c r="U6" s="93"/>
      <c r="V6" s="93"/>
      <c r="W6" s="93"/>
      <c r="X6" s="93"/>
      <c r="Y6" s="93"/>
      <c r="Z6" s="93"/>
      <c r="AA6" s="93"/>
      <c r="AB6" s="93"/>
      <c r="AC6" s="93"/>
      <c r="AD6" s="93"/>
      <c r="AE6" s="93"/>
      <c r="AF6" s="32"/>
      <c r="AG6" s="32"/>
      <c r="AH6" s="32"/>
      <c r="AI6" s="32"/>
    </row>
    <row r="7" spans="1:37" ht="14.25" customHeight="1">
      <c r="A7" s="4"/>
      <c r="B7" s="51"/>
      <c r="C7" s="53" t="s">
        <v>4</v>
      </c>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1"/>
    </row>
    <row r="8" spans="1:37" ht="14.25" customHeight="1">
      <c r="A8" s="5"/>
      <c r="B8" s="51"/>
      <c r="C8" s="54"/>
      <c r="D8" s="54"/>
      <c r="E8" s="53" t="s">
        <v>114</v>
      </c>
      <c r="F8" s="55"/>
      <c r="G8" s="53"/>
      <c r="H8" s="53"/>
      <c r="I8" s="53"/>
      <c r="J8" s="53"/>
      <c r="K8" s="53"/>
      <c r="L8" s="53"/>
      <c r="M8" s="53"/>
      <c r="N8" s="53"/>
      <c r="O8" s="53"/>
      <c r="P8" s="53"/>
      <c r="Q8" s="53"/>
      <c r="R8" s="53"/>
      <c r="S8" s="53"/>
      <c r="T8" s="53"/>
      <c r="U8" s="53"/>
      <c r="V8" s="53"/>
      <c r="W8" s="53"/>
      <c r="X8" s="53"/>
      <c r="Y8" s="53"/>
      <c r="Z8" s="53"/>
      <c r="AA8" s="53"/>
      <c r="AB8" s="53"/>
      <c r="AC8" s="53"/>
      <c r="AD8" s="53"/>
      <c r="AE8" s="54"/>
      <c r="AF8" s="54"/>
      <c r="AG8" s="54"/>
      <c r="AH8" s="54"/>
      <c r="AI8" s="54"/>
      <c r="AJ8" s="54"/>
      <c r="AK8" s="51"/>
    </row>
    <row r="9" spans="1:37" ht="14.25" customHeight="1">
      <c r="A9" s="6"/>
      <c r="B9" s="51"/>
      <c r="C9" s="54"/>
      <c r="D9" s="54"/>
      <c r="E9" s="53" t="s">
        <v>109</v>
      </c>
      <c r="F9" s="55"/>
      <c r="G9" s="53"/>
      <c r="H9" s="53"/>
      <c r="I9" s="53"/>
      <c r="J9" s="53"/>
      <c r="K9" s="53"/>
      <c r="L9" s="53"/>
      <c r="M9" s="53"/>
      <c r="N9" s="53"/>
      <c r="O9" s="53"/>
      <c r="P9" s="53"/>
      <c r="Q9" s="53"/>
      <c r="R9" s="53"/>
      <c r="S9" s="53"/>
      <c r="T9" s="53"/>
      <c r="U9" s="53"/>
      <c r="V9" s="53"/>
      <c r="W9" s="53"/>
      <c r="X9" s="56" t="s">
        <v>110</v>
      </c>
      <c r="Y9" s="53"/>
      <c r="Z9" s="53"/>
      <c r="AA9" s="53"/>
      <c r="AB9" s="53"/>
      <c r="AC9" s="53"/>
      <c r="AD9" s="53"/>
      <c r="AE9" s="54"/>
      <c r="AF9" s="54"/>
      <c r="AG9" s="54"/>
      <c r="AH9" s="54"/>
      <c r="AI9" s="54"/>
      <c r="AJ9" s="54"/>
      <c r="AK9" s="51"/>
    </row>
    <row r="10" spans="1:37" ht="14.25" customHeight="1">
      <c r="A10" s="8"/>
      <c r="B10" s="51"/>
      <c r="C10" s="54"/>
      <c r="D10" s="54"/>
      <c r="E10" s="57" t="s">
        <v>111</v>
      </c>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1"/>
    </row>
    <row r="11" spans="1:37" ht="14.25" customHeight="1">
      <c r="A11" s="9"/>
      <c r="B11" s="51"/>
      <c r="C11" s="54"/>
      <c r="D11" s="54"/>
      <c r="E11" s="52" t="s">
        <v>115</v>
      </c>
      <c r="F11" s="52"/>
      <c r="G11" s="52"/>
      <c r="H11" s="52"/>
      <c r="I11" s="52"/>
      <c r="J11" s="52"/>
      <c r="K11" s="52"/>
      <c r="L11" s="52"/>
      <c r="M11" s="52"/>
      <c r="N11" s="52"/>
      <c r="O11" s="52"/>
      <c r="P11" s="52"/>
      <c r="Q11" s="52"/>
      <c r="R11" s="52"/>
      <c r="S11" s="52"/>
      <c r="T11" s="52"/>
      <c r="U11" s="52"/>
      <c r="V11" s="56"/>
      <c r="W11" s="52"/>
      <c r="X11" s="52"/>
      <c r="Y11" s="52"/>
      <c r="Z11" s="52"/>
      <c r="AA11" s="52"/>
      <c r="AB11" s="52"/>
      <c r="AC11" s="52"/>
      <c r="AD11" s="52"/>
      <c r="AE11" s="52"/>
      <c r="AF11" s="52"/>
      <c r="AG11" s="52"/>
      <c r="AH11" s="52"/>
      <c r="AI11" s="52"/>
      <c r="AJ11" s="52"/>
      <c r="AK11" s="51"/>
    </row>
    <row r="12" spans="1:37" ht="14.25" customHeight="1">
      <c r="A12" s="9"/>
      <c r="B12" s="51"/>
      <c r="C12" s="54"/>
      <c r="D12" s="54"/>
      <c r="E12" s="57" t="s">
        <v>112</v>
      </c>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1"/>
    </row>
    <row r="13" spans="1:37" ht="14.25" customHeight="1">
      <c r="A13" s="10"/>
      <c r="C13" s="54" t="s">
        <v>113</v>
      </c>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1"/>
    </row>
    <row r="14" spans="1:37" ht="14.25" customHeight="1">
      <c r="A14" s="11"/>
      <c r="H14" s="12" t="s">
        <v>12</v>
      </c>
      <c r="I14" s="13" t="s">
        <v>13</v>
      </c>
      <c r="J14" s="62"/>
      <c r="K14" s="62"/>
      <c r="L14" s="1" t="s">
        <v>14</v>
      </c>
      <c r="M14" s="62"/>
      <c r="N14" s="62"/>
      <c r="O14" s="7" t="s">
        <v>15</v>
      </c>
      <c r="P14" s="7"/>
      <c r="Q14" s="7"/>
      <c r="S14" s="7"/>
      <c r="T14" s="7"/>
      <c r="U14" s="7"/>
      <c r="V14" s="7"/>
      <c r="W14" s="7"/>
      <c r="X14" s="7"/>
      <c r="Y14" s="7"/>
      <c r="Z14" s="7"/>
      <c r="AA14" s="7"/>
      <c r="AB14" s="7"/>
      <c r="AC14" s="7"/>
      <c r="AD14" s="7"/>
      <c r="AE14" s="7"/>
      <c r="AF14" s="7"/>
      <c r="AG14" s="7"/>
      <c r="AH14" s="7"/>
    </row>
    <row r="15" spans="1:37" ht="14.25" customHeight="1">
      <c r="A15" s="14"/>
      <c r="H15" s="65" t="s">
        <v>16</v>
      </c>
      <c r="I15" s="65"/>
      <c r="J15" s="65"/>
      <c r="K15" s="65"/>
      <c r="L15" s="66"/>
      <c r="M15" s="66"/>
      <c r="N15" s="66"/>
      <c r="O15" s="66"/>
      <c r="P15" s="66"/>
      <c r="Q15" s="66"/>
      <c r="R15" s="66"/>
      <c r="S15" s="66"/>
      <c r="T15" s="66"/>
      <c r="U15" s="66"/>
      <c r="V15" s="66"/>
      <c r="W15" s="66"/>
      <c r="X15" s="66"/>
      <c r="Y15" s="66"/>
      <c r="Z15" s="66"/>
      <c r="AA15" s="66"/>
      <c r="AB15" s="66"/>
      <c r="AC15" s="66"/>
      <c r="AD15" s="66"/>
      <c r="AE15" s="66"/>
      <c r="AF15" s="66"/>
      <c r="AG15" s="66"/>
      <c r="AH15" s="66"/>
    </row>
    <row r="16" spans="1:37" ht="14.25" customHeight="1">
      <c r="A16" s="15"/>
      <c r="H16" s="96" t="s">
        <v>5</v>
      </c>
      <c r="I16" s="96"/>
      <c r="J16" s="96"/>
      <c r="K16" s="96"/>
      <c r="L16" s="63"/>
      <c r="M16" s="63"/>
      <c r="N16" s="63"/>
      <c r="O16" s="63"/>
      <c r="P16" s="63"/>
      <c r="Q16" s="63"/>
      <c r="R16" s="63"/>
      <c r="S16" s="63"/>
      <c r="T16" s="63"/>
      <c r="U16" s="63"/>
      <c r="V16" s="63"/>
      <c r="W16" s="63"/>
      <c r="X16" s="63"/>
      <c r="Y16" s="63"/>
      <c r="Z16" s="63"/>
      <c r="AA16" s="63"/>
      <c r="AB16" s="63"/>
      <c r="AC16" s="63"/>
      <c r="AD16" s="63"/>
      <c r="AE16" s="63"/>
      <c r="AF16" s="63"/>
      <c r="AG16" s="63"/>
      <c r="AH16" s="63"/>
    </row>
    <row r="17" spans="1:39" ht="14.25" customHeight="1">
      <c r="A17" s="15"/>
      <c r="H17" s="96" t="s">
        <v>17</v>
      </c>
      <c r="I17" s="96"/>
      <c r="J17" s="96"/>
      <c r="K17" s="96"/>
      <c r="L17" s="63"/>
      <c r="M17" s="63"/>
      <c r="N17" s="63"/>
      <c r="O17" s="63"/>
      <c r="P17" s="63"/>
      <c r="Q17" s="63"/>
      <c r="R17" s="63"/>
      <c r="S17" s="63"/>
      <c r="T17" s="63"/>
      <c r="U17" s="63"/>
      <c r="V17" s="63"/>
      <c r="W17" s="96" t="s">
        <v>18</v>
      </c>
      <c r="X17" s="96"/>
      <c r="Y17" s="96"/>
      <c r="Z17" s="63"/>
      <c r="AA17" s="63"/>
      <c r="AB17" s="63"/>
      <c r="AC17" s="63"/>
      <c r="AD17" s="63"/>
      <c r="AE17" s="63"/>
      <c r="AF17" s="63"/>
      <c r="AG17" s="63"/>
      <c r="AH17" s="63"/>
      <c r="AL17" s="25"/>
      <c r="AM17" s="25"/>
    </row>
    <row r="18" spans="1:39" ht="14.25" customHeight="1">
      <c r="A18" s="16"/>
      <c r="H18" s="96" t="s">
        <v>19</v>
      </c>
      <c r="I18" s="96"/>
      <c r="J18" s="96"/>
      <c r="K18" s="96"/>
      <c r="L18" s="63"/>
      <c r="M18" s="63"/>
      <c r="N18" s="63"/>
      <c r="O18" s="63"/>
      <c r="P18" s="63"/>
      <c r="Q18" s="63"/>
      <c r="R18" s="63"/>
      <c r="S18" s="63"/>
      <c r="T18" s="63"/>
      <c r="U18" s="63"/>
      <c r="V18" s="63"/>
      <c r="W18" s="64" t="s">
        <v>74</v>
      </c>
      <c r="X18" s="64"/>
      <c r="Y18" s="64"/>
      <c r="Z18" s="63"/>
      <c r="AA18" s="63"/>
      <c r="AB18" s="63"/>
      <c r="AC18" s="63"/>
      <c r="AD18" s="63"/>
      <c r="AE18" s="63"/>
      <c r="AF18" s="63"/>
      <c r="AG18" s="63"/>
      <c r="AH18" s="63"/>
    </row>
    <row r="19" spans="1:39" ht="14.25" customHeight="1">
      <c r="A19" s="16"/>
      <c r="H19" s="96" t="s">
        <v>20</v>
      </c>
      <c r="I19" s="96"/>
      <c r="J19" s="96"/>
      <c r="K19" s="96"/>
      <c r="L19" s="63"/>
      <c r="M19" s="63"/>
      <c r="N19" s="63"/>
      <c r="O19" s="63"/>
      <c r="P19" s="63"/>
      <c r="Q19" s="63"/>
      <c r="R19" s="63"/>
      <c r="S19" s="63"/>
      <c r="T19" s="63"/>
      <c r="U19" s="63"/>
      <c r="V19" s="63"/>
      <c r="W19" s="63"/>
      <c r="X19" s="63"/>
      <c r="Y19" s="63"/>
      <c r="Z19" s="63"/>
      <c r="AA19" s="63"/>
      <c r="AB19" s="63"/>
      <c r="AC19" s="63"/>
      <c r="AD19" s="63"/>
      <c r="AE19" s="63"/>
      <c r="AF19" s="63"/>
      <c r="AG19" s="63"/>
      <c r="AH19" s="63"/>
    </row>
    <row r="20" spans="1:39" ht="14.25" customHeight="1">
      <c r="A20" s="16"/>
      <c r="H20" s="96" t="s">
        <v>21</v>
      </c>
      <c r="I20" s="96"/>
      <c r="J20" s="96"/>
      <c r="K20" s="96"/>
      <c r="L20" s="98"/>
      <c r="M20" s="98"/>
      <c r="N20" s="98"/>
      <c r="O20" s="98"/>
      <c r="P20" s="98"/>
      <c r="Q20" s="98"/>
      <c r="R20" s="98"/>
      <c r="S20" s="98"/>
      <c r="T20" s="98"/>
      <c r="U20" s="98"/>
      <c r="V20" s="98"/>
      <c r="W20" s="98"/>
      <c r="X20" s="61" t="s">
        <v>116</v>
      </c>
      <c r="Y20" s="58"/>
      <c r="Z20" s="58"/>
      <c r="AA20" s="58"/>
      <c r="AB20" s="58"/>
      <c r="AC20" s="58"/>
      <c r="AD20" s="58"/>
      <c r="AE20" s="58"/>
      <c r="AF20" s="58"/>
      <c r="AG20" s="58"/>
      <c r="AH20" s="58"/>
      <c r="AI20" s="34"/>
      <c r="AJ20" s="34"/>
    </row>
    <row r="21" spans="1:39" ht="14.25" customHeight="1">
      <c r="A21" s="16"/>
      <c r="B21" s="7" t="s">
        <v>6</v>
      </c>
      <c r="H21" s="7"/>
    </row>
    <row r="22" spans="1:39" ht="14.25" customHeight="1">
      <c r="A22" s="97" t="s">
        <v>22</v>
      </c>
      <c r="B22" s="97"/>
      <c r="C22" s="97"/>
      <c r="D22" s="97"/>
      <c r="E22" s="97"/>
      <c r="F22" s="97"/>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row>
    <row r="23" spans="1:39" ht="20.100000000000001" customHeight="1">
      <c r="B23" s="95" t="s">
        <v>23</v>
      </c>
      <c r="C23" s="95"/>
      <c r="D23" s="95"/>
      <c r="E23" s="95"/>
      <c r="F23" s="95"/>
      <c r="G23" s="95"/>
      <c r="H23" s="95"/>
      <c r="I23" s="95"/>
      <c r="J23" s="95"/>
      <c r="K23" s="95"/>
      <c r="L23" s="95" t="s">
        <v>24</v>
      </c>
      <c r="M23" s="95"/>
      <c r="N23" s="95"/>
      <c r="O23" s="95"/>
      <c r="P23" s="95"/>
      <c r="Q23" s="95"/>
      <c r="R23" s="95"/>
      <c r="S23" s="95"/>
      <c r="T23" s="95" t="s">
        <v>25</v>
      </c>
      <c r="U23" s="95"/>
      <c r="V23" s="95"/>
      <c r="W23" s="95"/>
      <c r="X23" s="95"/>
      <c r="Y23" s="95"/>
      <c r="Z23" s="95"/>
      <c r="AA23" s="95"/>
      <c r="AB23" s="95" t="s">
        <v>26</v>
      </c>
      <c r="AC23" s="95"/>
      <c r="AD23" s="95"/>
      <c r="AE23" s="95"/>
      <c r="AF23" s="95"/>
      <c r="AG23" s="95"/>
      <c r="AH23" s="95"/>
      <c r="AI23" s="17"/>
    </row>
    <row r="24" spans="1:39" ht="28.5" customHeight="1">
      <c r="B24" s="99"/>
      <c r="C24" s="99"/>
      <c r="D24" s="99"/>
      <c r="E24" s="99"/>
      <c r="F24" s="99"/>
      <c r="G24" s="99"/>
      <c r="H24" s="99"/>
      <c r="I24" s="99"/>
      <c r="J24" s="99"/>
      <c r="K24" s="99"/>
      <c r="L24" s="100"/>
      <c r="M24" s="100"/>
      <c r="N24" s="100"/>
      <c r="O24" s="100"/>
      <c r="P24" s="100"/>
      <c r="Q24" s="100"/>
      <c r="R24" s="100"/>
      <c r="S24" s="100"/>
      <c r="T24" s="100"/>
      <c r="U24" s="100"/>
      <c r="V24" s="100"/>
      <c r="W24" s="100"/>
      <c r="X24" s="100"/>
      <c r="Y24" s="100"/>
      <c r="Z24" s="100"/>
      <c r="AA24" s="100"/>
      <c r="AB24" s="101"/>
      <c r="AC24" s="101"/>
      <c r="AD24" s="101"/>
      <c r="AE24" s="101"/>
      <c r="AF24" s="101"/>
      <c r="AG24" s="101"/>
      <c r="AH24" s="101"/>
      <c r="AI24" s="17"/>
    </row>
    <row r="25" spans="1:39" ht="28.5" customHeight="1">
      <c r="B25" s="102"/>
      <c r="C25" s="102"/>
      <c r="D25" s="102"/>
      <c r="E25" s="102"/>
      <c r="F25" s="102"/>
      <c r="G25" s="102"/>
      <c r="H25" s="102"/>
      <c r="I25" s="102"/>
      <c r="J25" s="102"/>
      <c r="K25" s="102"/>
      <c r="L25" s="103"/>
      <c r="M25" s="103"/>
      <c r="N25" s="103"/>
      <c r="O25" s="103"/>
      <c r="P25" s="103"/>
      <c r="Q25" s="103"/>
      <c r="R25" s="103"/>
      <c r="S25" s="103"/>
      <c r="T25" s="103"/>
      <c r="U25" s="103"/>
      <c r="V25" s="103"/>
      <c r="W25" s="103"/>
      <c r="X25" s="103"/>
      <c r="Y25" s="103"/>
      <c r="Z25" s="103"/>
      <c r="AA25" s="103"/>
      <c r="AB25" s="104"/>
      <c r="AC25" s="105"/>
      <c r="AD25" s="105"/>
      <c r="AE25" s="105"/>
      <c r="AF25" s="105"/>
      <c r="AG25" s="105"/>
      <c r="AH25" s="106"/>
      <c r="AI25" s="7"/>
    </row>
    <row r="26" spans="1:39" ht="28.5" customHeight="1">
      <c r="B26" s="102"/>
      <c r="C26" s="102"/>
      <c r="D26" s="102"/>
      <c r="E26" s="102"/>
      <c r="F26" s="102"/>
      <c r="G26" s="102"/>
      <c r="H26" s="102"/>
      <c r="I26" s="102"/>
      <c r="J26" s="102"/>
      <c r="K26" s="102"/>
      <c r="L26" s="103"/>
      <c r="M26" s="103"/>
      <c r="N26" s="103"/>
      <c r="O26" s="103"/>
      <c r="P26" s="103"/>
      <c r="Q26" s="103"/>
      <c r="R26" s="103"/>
      <c r="S26" s="103"/>
      <c r="T26" s="103"/>
      <c r="U26" s="103"/>
      <c r="V26" s="103"/>
      <c r="W26" s="103"/>
      <c r="X26" s="103"/>
      <c r="Y26" s="103"/>
      <c r="Z26" s="103"/>
      <c r="AA26" s="103"/>
      <c r="AB26" s="107"/>
      <c r="AC26" s="107"/>
      <c r="AD26" s="107"/>
      <c r="AE26" s="107"/>
      <c r="AF26" s="107"/>
      <c r="AG26" s="107"/>
      <c r="AH26" s="107"/>
      <c r="AI26" s="7"/>
    </row>
    <row r="27" spans="1:39" ht="28.5" customHeight="1">
      <c r="B27" s="102"/>
      <c r="C27" s="102"/>
      <c r="D27" s="102"/>
      <c r="E27" s="102"/>
      <c r="F27" s="102"/>
      <c r="G27" s="102"/>
      <c r="H27" s="102"/>
      <c r="I27" s="102"/>
      <c r="J27" s="102"/>
      <c r="K27" s="102"/>
      <c r="L27" s="103"/>
      <c r="M27" s="103"/>
      <c r="N27" s="103"/>
      <c r="O27" s="103"/>
      <c r="P27" s="103"/>
      <c r="Q27" s="103"/>
      <c r="R27" s="103"/>
      <c r="S27" s="103"/>
      <c r="T27" s="103"/>
      <c r="U27" s="103"/>
      <c r="V27" s="103"/>
      <c r="W27" s="103"/>
      <c r="X27" s="103"/>
      <c r="Y27" s="103"/>
      <c r="Z27" s="103"/>
      <c r="AA27" s="103"/>
      <c r="AB27" s="107"/>
      <c r="AC27" s="107"/>
      <c r="AD27" s="107"/>
      <c r="AE27" s="107"/>
      <c r="AF27" s="107"/>
      <c r="AG27" s="107"/>
      <c r="AH27" s="107"/>
      <c r="AI27" s="7"/>
    </row>
    <row r="28" spans="1:39" ht="28.5" customHeight="1">
      <c r="B28" s="102"/>
      <c r="C28" s="102"/>
      <c r="D28" s="102"/>
      <c r="E28" s="102"/>
      <c r="F28" s="102"/>
      <c r="G28" s="102"/>
      <c r="H28" s="102"/>
      <c r="I28" s="102"/>
      <c r="J28" s="102"/>
      <c r="K28" s="102"/>
      <c r="L28" s="103"/>
      <c r="M28" s="103"/>
      <c r="N28" s="103"/>
      <c r="O28" s="103"/>
      <c r="P28" s="103"/>
      <c r="Q28" s="103"/>
      <c r="R28" s="103"/>
      <c r="S28" s="103"/>
      <c r="T28" s="103"/>
      <c r="U28" s="103"/>
      <c r="V28" s="103"/>
      <c r="W28" s="103"/>
      <c r="X28" s="103"/>
      <c r="Y28" s="103"/>
      <c r="Z28" s="103"/>
      <c r="AA28" s="103"/>
      <c r="AB28" s="107"/>
      <c r="AC28" s="107"/>
      <c r="AD28" s="107"/>
      <c r="AE28" s="107"/>
      <c r="AF28" s="107"/>
      <c r="AG28" s="107"/>
      <c r="AH28" s="107"/>
      <c r="AI28" s="7"/>
    </row>
    <row r="29" spans="1:39" ht="28.5" customHeight="1">
      <c r="B29" s="102"/>
      <c r="C29" s="102"/>
      <c r="D29" s="102"/>
      <c r="E29" s="102"/>
      <c r="F29" s="102"/>
      <c r="G29" s="102"/>
      <c r="H29" s="102"/>
      <c r="I29" s="102"/>
      <c r="J29" s="102"/>
      <c r="K29" s="102"/>
      <c r="L29" s="103"/>
      <c r="M29" s="103"/>
      <c r="N29" s="103"/>
      <c r="O29" s="103"/>
      <c r="P29" s="103"/>
      <c r="Q29" s="103"/>
      <c r="R29" s="103"/>
      <c r="S29" s="103"/>
      <c r="T29" s="103"/>
      <c r="U29" s="103"/>
      <c r="V29" s="103"/>
      <c r="W29" s="103"/>
      <c r="X29" s="103"/>
      <c r="Y29" s="103"/>
      <c r="Z29" s="103"/>
      <c r="AA29" s="103"/>
      <c r="AB29" s="107"/>
      <c r="AC29" s="107"/>
      <c r="AD29" s="107"/>
      <c r="AE29" s="107"/>
      <c r="AF29" s="107"/>
      <c r="AG29" s="107"/>
      <c r="AH29" s="107"/>
      <c r="AI29" s="7"/>
    </row>
    <row r="30" spans="1:39" ht="28.5" customHeight="1">
      <c r="B30" s="102"/>
      <c r="C30" s="102"/>
      <c r="D30" s="102"/>
      <c r="E30" s="102"/>
      <c r="F30" s="102"/>
      <c r="G30" s="102"/>
      <c r="H30" s="102"/>
      <c r="I30" s="102"/>
      <c r="J30" s="102"/>
      <c r="K30" s="102"/>
      <c r="L30" s="103"/>
      <c r="M30" s="103"/>
      <c r="N30" s="103"/>
      <c r="O30" s="103"/>
      <c r="P30" s="103"/>
      <c r="Q30" s="103"/>
      <c r="R30" s="103"/>
      <c r="S30" s="103"/>
      <c r="T30" s="103"/>
      <c r="U30" s="103"/>
      <c r="V30" s="103"/>
      <c r="W30" s="103"/>
      <c r="X30" s="103"/>
      <c r="Y30" s="103"/>
      <c r="Z30" s="103"/>
      <c r="AA30" s="103"/>
      <c r="AB30" s="107"/>
      <c r="AC30" s="107"/>
      <c r="AD30" s="107"/>
      <c r="AE30" s="107"/>
      <c r="AF30" s="107"/>
      <c r="AG30" s="107"/>
      <c r="AH30" s="107"/>
      <c r="AI30" s="7"/>
    </row>
    <row r="31" spans="1:39" ht="28.5" customHeight="1">
      <c r="B31" s="108"/>
      <c r="C31" s="108"/>
      <c r="D31" s="108"/>
      <c r="E31" s="108"/>
      <c r="F31" s="108"/>
      <c r="G31" s="108"/>
      <c r="H31" s="108"/>
      <c r="I31" s="108"/>
      <c r="J31" s="108"/>
      <c r="K31" s="108"/>
      <c r="L31" s="109"/>
      <c r="M31" s="109"/>
      <c r="N31" s="109"/>
      <c r="O31" s="109"/>
      <c r="P31" s="109"/>
      <c r="Q31" s="109"/>
      <c r="R31" s="109"/>
      <c r="S31" s="109"/>
      <c r="T31" s="109"/>
      <c r="U31" s="109"/>
      <c r="V31" s="109"/>
      <c r="W31" s="109"/>
      <c r="X31" s="109"/>
      <c r="Y31" s="109"/>
      <c r="Z31" s="109"/>
      <c r="AA31" s="109"/>
      <c r="AB31" s="110"/>
      <c r="AC31" s="110"/>
      <c r="AD31" s="110"/>
      <c r="AE31" s="110"/>
      <c r="AF31" s="110"/>
      <c r="AG31" s="110"/>
      <c r="AH31" s="110"/>
      <c r="AI31" s="7"/>
    </row>
    <row r="32" spans="1:39" ht="14.25" customHeight="1">
      <c r="A32" s="18"/>
      <c r="B32" s="19" t="s">
        <v>27</v>
      </c>
      <c r="C32" s="20"/>
      <c r="D32" s="21"/>
      <c r="E32" s="22"/>
    </row>
    <row r="33" spans="1:34" ht="14.25" customHeight="1">
      <c r="A33" s="18"/>
      <c r="B33" s="23" t="s">
        <v>28</v>
      </c>
      <c r="C33" s="24"/>
      <c r="D33" s="21"/>
      <c r="E33" s="22"/>
    </row>
    <row r="34" spans="1:34" ht="14.25" customHeight="1">
      <c r="A34" s="18"/>
      <c r="B34" s="23" t="s">
        <v>72</v>
      </c>
      <c r="D34" s="21"/>
      <c r="E34" s="22"/>
      <c r="U34" s="49"/>
      <c r="V34" s="49"/>
      <c r="W34" s="49"/>
      <c r="AC34" s="48" t="s">
        <v>65</v>
      </c>
      <c r="AD34" s="48"/>
      <c r="AE34" s="48"/>
      <c r="AF34" s="48"/>
      <c r="AG34" s="48">
        <f>COUNTA(T24:AA31)</f>
        <v>0</v>
      </c>
      <c r="AH34" s="48" t="s">
        <v>66</v>
      </c>
    </row>
    <row r="35" spans="1:34" ht="3.75" customHeight="1"/>
    <row r="36" spans="1:34" ht="14.25" customHeight="1">
      <c r="A36" s="15" t="s">
        <v>52</v>
      </c>
      <c r="B36" s="15"/>
    </row>
    <row r="37" spans="1:34" ht="14.25" customHeight="1">
      <c r="B37" s="45" t="s">
        <v>53</v>
      </c>
    </row>
    <row r="38" spans="1:34" ht="14.25" customHeight="1">
      <c r="B38" s="69" t="s">
        <v>54</v>
      </c>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row>
    <row r="39" spans="1:34" ht="14.25" customHeight="1">
      <c r="B39" s="69"/>
      <c r="C39" s="69"/>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row>
    <row r="40" spans="1:34" ht="14.25" customHeight="1" thickBot="1">
      <c r="B40" s="46" t="s">
        <v>55</v>
      </c>
    </row>
    <row r="41" spans="1:34" ht="14.25" customHeight="1">
      <c r="B41" s="85" t="s">
        <v>7</v>
      </c>
      <c r="C41" s="86"/>
      <c r="D41" s="86"/>
      <c r="E41" s="86"/>
      <c r="F41" s="86"/>
      <c r="G41" s="86"/>
      <c r="H41" s="86"/>
      <c r="I41" s="86"/>
      <c r="J41" s="86"/>
      <c r="K41" s="86"/>
      <c r="L41" s="86"/>
      <c r="M41" s="86"/>
      <c r="N41" s="86"/>
      <c r="O41" s="86"/>
      <c r="P41" s="86"/>
      <c r="Q41" s="86"/>
      <c r="R41" s="86"/>
      <c r="S41" s="86"/>
      <c r="T41" s="86"/>
      <c r="U41" s="86"/>
      <c r="V41" s="86"/>
      <c r="W41" s="87"/>
    </row>
    <row r="42" spans="1:34" ht="14.25" customHeight="1">
      <c r="B42" s="70"/>
      <c r="C42" s="71"/>
      <c r="D42" s="71"/>
      <c r="E42" s="71"/>
      <c r="F42" s="71"/>
      <c r="G42" s="71"/>
      <c r="H42" s="71"/>
      <c r="I42" s="71"/>
      <c r="J42" s="71"/>
      <c r="K42" s="71"/>
      <c r="L42" s="71"/>
      <c r="M42" s="71"/>
      <c r="N42" s="71"/>
      <c r="O42" s="71"/>
      <c r="P42" s="71"/>
      <c r="Q42" s="71"/>
      <c r="R42" s="71"/>
      <c r="S42" s="71"/>
      <c r="T42" s="71"/>
      <c r="U42" s="71"/>
      <c r="V42" s="71"/>
      <c r="W42" s="72"/>
    </row>
    <row r="43" spans="1:34" ht="14.25" customHeight="1">
      <c r="B43" s="73"/>
      <c r="C43" s="74"/>
      <c r="D43" s="74"/>
      <c r="E43" s="74"/>
      <c r="F43" s="74"/>
      <c r="G43" s="74"/>
      <c r="H43" s="74"/>
      <c r="I43" s="74"/>
      <c r="J43" s="74"/>
      <c r="K43" s="74"/>
      <c r="L43" s="74"/>
      <c r="M43" s="74"/>
      <c r="N43" s="74"/>
      <c r="O43" s="74"/>
      <c r="P43" s="74"/>
      <c r="Q43" s="74"/>
      <c r="R43" s="74"/>
      <c r="S43" s="74"/>
      <c r="T43" s="74"/>
      <c r="U43" s="74"/>
      <c r="V43" s="74"/>
      <c r="W43" s="75"/>
    </row>
    <row r="44" spans="1:34" ht="14.25" customHeight="1">
      <c r="B44" s="82" t="s">
        <v>73</v>
      </c>
      <c r="C44" s="83"/>
      <c r="D44" s="83"/>
      <c r="E44" s="83"/>
      <c r="F44" s="83"/>
      <c r="G44" s="83"/>
      <c r="H44" s="83"/>
      <c r="I44" s="83"/>
      <c r="J44" s="83"/>
      <c r="K44" s="83"/>
      <c r="L44" s="83"/>
      <c r="M44" s="83"/>
      <c r="N44" s="83"/>
      <c r="O44" s="83"/>
      <c r="P44" s="83"/>
      <c r="Q44" s="83"/>
      <c r="R44" s="83"/>
      <c r="S44" s="83"/>
      <c r="T44" s="83"/>
      <c r="U44" s="83"/>
      <c r="V44" s="83"/>
      <c r="W44" s="84"/>
    </row>
    <row r="45" spans="1:34" ht="14.25" customHeight="1">
      <c r="B45" s="76"/>
      <c r="C45" s="77"/>
      <c r="D45" s="77"/>
      <c r="E45" s="77"/>
      <c r="F45" s="77"/>
      <c r="G45" s="77"/>
      <c r="H45" s="77"/>
      <c r="I45" s="77"/>
      <c r="J45" s="77"/>
      <c r="K45" s="77"/>
      <c r="L45" s="77"/>
      <c r="M45" s="77"/>
      <c r="N45" s="77"/>
      <c r="O45" s="77"/>
      <c r="P45" s="77"/>
      <c r="Q45" s="77"/>
      <c r="R45" s="77"/>
      <c r="S45" s="77"/>
      <c r="T45" s="77"/>
      <c r="U45" s="77"/>
      <c r="V45" s="77"/>
      <c r="W45" s="78"/>
    </row>
    <row r="46" spans="1:34" ht="14.25" customHeight="1" thickBot="1">
      <c r="B46" s="79"/>
      <c r="C46" s="80"/>
      <c r="D46" s="80"/>
      <c r="E46" s="80"/>
      <c r="F46" s="80"/>
      <c r="G46" s="80"/>
      <c r="H46" s="80"/>
      <c r="I46" s="80"/>
      <c r="J46" s="80"/>
      <c r="K46" s="80"/>
      <c r="L46" s="80"/>
      <c r="M46" s="80"/>
      <c r="N46" s="80"/>
      <c r="O46" s="80"/>
      <c r="P46" s="80"/>
      <c r="Q46" s="80"/>
      <c r="R46" s="80"/>
      <c r="S46" s="80"/>
      <c r="T46" s="80"/>
      <c r="U46" s="80"/>
      <c r="V46" s="80"/>
      <c r="W46" s="81"/>
    </row>
    <row r="47" spans="1:34" ht="5.25" customHeight="1"/>
    <row r="48" spans="1:34" ht="14.25" customHeight="1">
      <c r="A48" s="26" t="s">
        <v>29</v>
      </c>
      <c r="B48" s="25"/>
      <c r="D48" s="25"/>
      <c r="E48" s="25"/>
    </row>
    <row r="49" spans="1:33" ht="14.25" customHeight="1">
      <c r="B49" s="27" t="s">
        <v>8</v>
      </c>
    </row>
    <row r="50" spans="1:33" ht="14.25" customHeight="1">
      <c r="B50" s="28" t="s">
        <v>9</v>
      </c>
    </row>
    <row r="51" spans="1:33" ht="14.25" customHeight="1">
      <c r="A51" s="29"/>
      <c r="B51" s="30"/>
      <c r="C51" s="30"/>
      <c r="D51" s="30"/>
      <c r="E51" s="30"/>
    </row>
    <row r="52" spans="1:33">
      <c r="A52" s="35" t="s">
        <v>35</v>
      </c>
      <c r="B52" s="35"/>
      <c r="C52" s="35"/>
      <c r="D52" s="35"/>
      <c r="E52" s="35"/>
      <c r="F52" s="35"/>
      <c r="G52" s="34"/>
    </row>
    <row r="53" spans="1:33">
      <c r="B53" s="68" t="s">
        <v>30</v>
      </c>
      <c r="C53" s="68"/>
      <c r="D53" s="68"/>
      <c r="E53" s="68"/>
      <c r="F53" s="67" t="str" cm="1">
        <f t="array" aca="1" ref="F53" ca="1">IFERROR(INDIRECT("'欄外研修ID(非表示)'!"&amp;ADDRESS(MATCH($F$4, INDIRECT("'欄外研修ID(非表示)'!$E:$E"), 0), 1)),"")</f>
        <v/>
      </c>
      <c r="G53" s="67"/>
      <c r="H53" s="67"/>
      <c r="I53" s="67"/>
      <c r="J53" s="67"/>
      <c r="K53" s="68" t="s">
        <v>31</v>
      </c>
      <c r="L53" s="68"/>
      <c r="M53" s="68"/>
      <c r="N53" s="68"/>
      <c r="O53" s="67"/>
      <c r="P53" s="67"/>
      <c r="Q53" s="67"/>
      <c r="R53" s="67"/>
      <c r="S53" s="67"/>
      <c r="T53" s="68" t="s">
        <v>67</v>
      </c>
      <c r="U53" s="68"/>
      <c r="V53" s="68"/>
      <c r="W53" s="68"/>
      <c r="X53" s="68"/>
      <c r="Y53" s="68"/>
      <c r="Z53" s="67"/>
      <c r="AA53" s="67"/>
      <c r="AB53" s="67"/>
      <c r="AC53" s="67"/>
      <c r="AD53" s="67"/>
      <c r="AG53" s="1" t="s">
        <v>117</v>
      </c>
    </row>
  </sheetData>
  <sheetProtection algorithmName="SHA-512" hashValue="sZCyXKIwdcALtwOhW5qG5yIah31zc500Kq9PX/rwKwEhHM0PK24wq1aqT1LD+ZJ+ashFJoEMo/XZkkQNG/71vQ==" saltValue="U7lGXa84uzwFTXGXGEA17w==" spinCount="100000" sheet="1" objects="1" scenarios="1"/>
  <mergeCells count="71">
    <mergeCell ref="B31:K31"/>
    <mergeCell ref="L31:S31"/>
    <mergeCell ref="T31:AA31"/>
    <mergeCell ref="AB31:AH31"/>
    <mergeCell ref="B28:K28"/>
    <mergeCell ref="L28:S28"/>
    <mergeCell ref="T28:AA28"/>
    <mergeCell ref="AB28:AH28"/>
    <mergeCell ref="B29:K29"/>
    <mergeCell ref="L29:S29"/>
    <mergeCell ref="T29:AA29"/>
    <mergeCell ref="AB29:AH29"/>
    <mergeCell ref="B30:K30"/>
    <mergeCell ref="L30:S30"/>
    <mergeCell ref="T30:AA30"/>
    <mergeCell ref="AB30:AH30"/>
    <mergeCell ref="B26:K26"/>
    <mergeCell ref="L26:S26"/>
    <mergeCell ref="T26:AA26"/>
    <mergeCell ref="AB26:AH26"/>
    <mergeCell ref="B27:K27"/>
    <mergeCell ref="L27:S27"/>
    <mergeCell ref="T27:AA27"/>
    <mergeCell ref="AB27:AH27"/>
    <mergeCell ref="B24:K24"/>
    <mergeCell ref="L24:S24"/>
    <mergeCell ref="T24:AA24"/>
    <mergeCell ref="AB24:AH24"/>
    <mergeCell ref="B25:K25"/>
    <mergeCell ref="L25:S25"/>
    <mergeCell ref="T25:AA25"/>
    <mergeCell ref="AB25:AH25"/>
    <mergeCell ref="B23:K23"/>
    <mergeCell ref="L23:S23"/>
    <mergeCell ref="T23:AA23"/>
    <mergeCell ref="AB23:AH23"/>
    <mergeCell ref="H16:K16"/>
    <mergeCell ref="H17:K17"/>
    <mergeCell ref="L17:V17"/>
    <mergeCell ref="W17:Y17"/>
    <mergeCell ref="Z17:AH17"/>
    <mergeCell ref="H18:K18"/>
    <mergeCell ref="H19:K19"/>
    <mergeCell ref="L19:AH19"/>
    <mergeCell ref="A22:AI22"/>
    <mergeCell ref="H20:K20"/>
    <mergeCell ref="L20:W20"/>
    <mergeCell ref="A1:K1"/>
    <mergeCell ref="A2:AI2"/>
    <mergeCell ref="A3:AI3"/>
    <mergeCell ref="F4:AE6"/>
    <mergeCell ref="AA1:AB1"/>
    <mergeCell ref="B38:AH39"/>
    <mergeCell ref="B42:W43"/>
    <mergeCell ref="B45:W46"/>
    <mergeCell ref="B44:W44"/>
    <mergeCell ref="B41:W41"/>
    <mergeCell ref="F53:J53"/>
    <mergeCell ref="B53:E53"/>
    <mergeCell ref="O53:S53"/>
    <mergeCell ref="K53:N53"/>
    <mergeCell ref="Z53:AD53"/>
    <mergeCell ref="T53:Y53"/>
    <mergeCell ref="J14:K14"/>
    <mergeCell ref="M14:N14"/>
    <mergeCell ref="L16:AH16"/>
    <mergeCell ref="L18:V18"/>
    <mergeCell ref="W18:Y18"/>
    <mergeCell ref="Z18:AH18"/>
    <mergeCell ref="H15:K15"/>
    <mergeCell ref="L15:AH15"/>
  </mergeCells>
  <phoneticPr fontId="2"/>
  <dataValidations count="2">
    <dataValidation type="list" allowBlank="1" showInputMessage="1" showErrorMessage="1" sqref="F4:AE6" xr:uid="{EFD7FDED-94F6-4505-9EFE-EE5CC5E4B547}">
      <formula1>研修</formula1>
    </dataValidation>
    <dataValidation type="list" allowBlank="1" showInputMessage="1" showErrorMessage="1" sqref="AB24:AH31" xr:uid="{48D85AAA-7301-4A78-ACA7-6990412F0187}">
      <formula1>資格</formula1>
    </dataValidation>
  </dataValidations>
  <pageMargins left="0.70866141732283472" right="0.70866141732283472" top="0.55118110236220474" bottom="0.35433070866141736" header="0.31496062992125984" footer="0.31496062992125984"/>
  <pageSetup paperSize="9" scale="8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0C14-A610-4E28-9357-EB572847A865}">
  <dimension ref="A1"/>
  <sheetViews>
    <sheetView workbookViewId="0"/>
  </sheetViews>
  <sheetFormatPr defaultRowHeight="18.75"/>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14FAD-24E2-41CB-B846-D92F52D61432}">
  <dimension ref="A1:E31"/>
  <sheetViews>
    <sheetView topLeftCell="A16" workbookViewId="0">
      <selection activeCell="B44" sqref="B44"/>
    </sheetView>
  </sheetViews>
  <sheetFormatPr defaultRowHeight="13.5"/>
  <cols>
    <col min="1" max="1" width="9" style="33"/>
    <col min="2" max="2" width="35.5" style="33" bestFit="1" customWidth="1"/>
    <col min="3" max="3" width="37.5" style="33" bestFit="1" customWidth="1"/>
    <col min="4" max="4" width="28.75" style="33" bestFit="1" customWidth="1"/>
    <col min="5" max="5" width="50.625" style="33" hidden="1" customWidth="1"/>
    <col min="6" max="16384" width="9" style="33"/>
  </cols>
  <sheetData>
    <row r="1" spans="1:5">
      <c r="A1" s="33" t="s">
        <v>37</v>
      </c>
    </row>
    <row r="3" spans="1:5">
      <c r="A3" s="33" t="s">
        <v>38</v>
      </c>
    </row>
    <row r="4" spans="1:5">
      <c r="A4" s="111" t="s">
        <v>50</v>
      </c>
      <c r="B4" s="112"/>
      <c r="C4" s="112"/>
      <c r="D4" s="113"/>
    </row>
    <row r="5" spans="1:5">
      <c r="A5" s="36" t="s">
        <v>30</v>
      </c>
      <c r="B5" s="36" t="s">
        <v>39</v>
      </c>
      <c r="C5" s="36" t="s">
        <v>40</v>
      </c>
      <c r="D5" s="36" t="s">
        <v>41</v>
      </c>
      <c r="E5" s="33" t="s">
        <v>51</v>
      </c>
    </row>
    <row r="6" spans="1:5">
      <c r="A6" s="37">
        <v>2602302</v>
      </c>
      <c r="B6" s="38" t="s">
        <v>44</v>
      </c>
      <c r="C6" s="38" t="s">
        <v>45</v>
      </c>
      <c r="D6" s="39" t="s">
        <v>75</v>
      </c>
      <c r="E6" s="33" t="str" cm="1">
        <f t="array" ref="E6">CONCATENATE(B6,REPT(" ",MAX(LENB(研修会))-LENB(B6)+2),CHAR(10),C6,REPT(" ",MAX(LENB(会場))-LENB(C6)+2),CHAR(10),D6)</f>
        <v>メンタルヘルスマネジメント実践研修会  
大阪：新梅田研修センター        
10月8日（木）～10月9日（金）</v>
      </c>
    </row>
    <row r="7" spans="1:5">
      <c r="A7" s="37">
        <v>2602301</v>
      </c>
      <c r="B7" s="40" t="s">
        <v>44</v>
      </c>
      <c r="C7" s="40" t="s">
        <v>43</v>
      </c>
      <c r="D7" s="41" t="s">
        <v>76</v>
      </c>
      <c r="E7" s="33" t="str" cm="1">
        <f t="array" ref="E7">CONCATENATE(B7,REPT(" ",MAX(LENB(研修会))-LENB(B7)+2),CHAR(10),C7,REPT(" ",MAX(LENB(会場))-LENB(C7)+2),CHAR(10),D7)</f>
        <v>メンタルヘルスマネジメント実践研修会  
東京：三田ＮＮホール            
6月11日（木）～6月12日（金）</v>
      </c>
    </row>
    <row r="8" spans="1:5">
      <c r="A8" s="37">
        <v>2602303</v>
      </c>
      <c r="B8" s="40" t="s">
        <v>77</v>
      </c>
      <c r="C8" s="40" t="s">
        <v>78</v>
      </c>
      <c r="D8" s="41" t="s">
        <v>79</v>
      </c>
      <c r="E8" s="33" t="str" cm="1">
        <f t="array" ref="E8">CONCATENATE(B8,REPT(" ",MAX(LENB(研修会))-LENB(B8)+2),CHAR(10),C8,REPT(" ",MAX(LENB(会場))-LENB(C8)+2),CHAR(10),D8)</f>
        <v>メンタルヘルスマネジメント実践研修会  
福岡：リファレンス大博多ビル    
11月19日（水）～11月20日（金）</v>
      </c>
    </row>
    <row r="9" spans="1:5">
      <c r="A9" s="37">
        <v>2600101</v>
      </c>
      <c r="B9" s="40" t="s">
        <v>80</v>
      </c>
      <c r="C9" s="40" t="s">
        <v>81</v>
      </c>
      <c r="D9" s="41" t="s">
        <v>82</v>
      </c>
      <c r="E9" s="33" t="str" cm="1">
        <f t="array" ref="E9">CONCATENATE(B9,REPT(" ",MAX(LENB(研修会))-LENB(B9)+2),CHAR(10),C9,REPT(" ",MAX(LENB(会場))-LENB(C9)+2),CHAR(10),D9)</f>
        <v>衛生管理者受験講習会                  
東京：三田ＮＮホール            
5月20日（水）～5月22日（金）</v>
      </c>
    </row>
    <row r="10" spans="1:5">
      <c r="A10" s="37">
        <v>2600102</v>
      </c>
      <c r="B10" s="40" t="s">
        <v>83</v>
      </c>
      <c r="C10" s="40" t="s">
        <v>84</v>
      </c>
      <c r="D10" s="41" t="s">
        <v>85</v>
      </c>
      <c r="E10" s="33" t="str" cm="1">
        <f t="array" ref="E10">CONCATENATE(B10,REPT(" ",MAX(LENB(研修会))-LENB(B10)+2),CHAR(10),C10,REPT(" ",MAX(LENB(会場))-LENB(C10)+2),CHAR(10),D10)</f>
        <v>衛生管理者受験講習会                  
名古屋：名古屋サンスカイルーム  
6月24日（水）～6月26日（金）</v>
      </c>
    </row>
    <row r="11" spans="1:5">
      <c r="A11" s="37">
        <v>2600103</v>
      </c>
      <c r="B11" s="40" t="s">
        <v>83</v>
      </c>
      <c r="C11" s="40" t="s">
        <v>86</v>
      </c>
      <c r="D11" s="41" t="s">
        <v>87</v>
      </c>
      <c r="E11" s="33" t="str" cm="1">
        <f t="array" ref="E11">CONCATENATE(B11,REPT(" ",MAX(LENB(研修会))-LENB(B11)+2),CHAR(10),C11,REPT(" ",MAX(LENB(会場))-LENB(C11)+2),CHAR(10),D11)</f>
        <v>衛生管理者受験講習会                  
大阪：新梅田研修センター        
7月1日（水）～7月3日（金）</v>
      </c>
    </row>
    <row r="12" spans="1:5">
      <c r="A12" s="37">
        <v>2600104</v>
      </c>
      <c r="B12" s="40" t="s">
        <v>83</v>
      </c>
      <c r="C12" s="40" t="s">
        <v>86</v>
      </c>
      <c r="D12" s="41" t="s">
        <v>88</v>
      </c>
      <c r="E12" s="33" t="str" cm="1">
        <f t="array" ref="E12">CONCATENATE(B12,REPT(" ",MAX(LENB(研修会))-LENB(B12)+2),CHAR(10),C12,REPT(" ",MAX(LENB(会場))-LENB(C12)+2),CHAR(10),D12)</f>
        <v>衛生管理者受験講習会                  
大阪：新梅田研修センター        
10月28日（水）～10月30日（金）</v>
      </c>
    </row>
    <row r="13" spans="1:5">
      <c r="A13" s="37">
        <v>2600105</v>
      </c>
      <c r="B13" s="40" t="s">
        <v>83</v>
      </c>
      <c r="C13" s="40" t="s">
        <v>81</v>
      </c>
      <c r="D13" s="41" t="s">
        <v>89</v>
      </c>
      <c r="E13" s="33" t="str" cm="1">
        <f t="array" ref="E13">CONCATENATE(B13,REPT(" ",MAX(LENB(研修会))-LENB(B13)+2),CHAR(10),C13,REPT(" ",MAX(LENB(会場))-LENB(C13)+2),CHAR(10),D13)</f>
        <v>衛生管理者受験講習会                  
東京：三田ＮＮホール            
11月4日（水）～11月6日（金）</v>
      </c>
    </row>
    <row r="14" spans="1:5">
      <c r="A14" s="37">
        <v>2600106</v>
      </c>
      <c r="B14" s="40" t="s">
        <v>83</v>
      </c>
      <c r="C14" s="40" t="s">
        <v>90</v>
      </c>
      <c r="D14" s="41" t="s">
        <v>91</v>
      </c>
      <c r="E14" s="33" t="str" cm="1">
        <f t="array" ref="E14">CONCATENATE(B14,REPT(" ",MAX(LENB(研修会))-LENB(B14)+2),CHAR(10),C14,REPT(" ",MAX(LENB(会場))-LENB(C14)+2),CHAR(10),D14)</f>
        <v>衛生管理者受験講習会                  
名古屋サンスカイルーム          
12月9日（水）～12月11日（金）</v>
      </c>
    </row>
    <row r="15" spans="1:5">
      <c r="A15" s="37">
        <v>2603202</v>
      </c>
      <c r="B15" s="42" t="s">
        <v>42</v>
      </c>
      <c r="C15" s="40" t="s">
        <v>43</v>
      </c>
      <c r="D15" s="41" t="s">
        <v>92</v>
      </c>
      <c r="E15" s="33" t="str" cm="1">
        <f t="array" ref="E15">CONCATENATE(B15,REPT(" ",MAX(LENB(研修会))-LENB(B15)+2),CHAR(10),C15,REPT(" ",MAX(LENB(会場))-LENB(C15)+2),CHAR(10),D15)</f>
        <v>安全衛生基本研修会                    
東京：三田ＮＮホール            
5月15日（金）</v>
      </c>
    </row>
    <row r="16" spans="1:5">
      <c r="A16" s="37">
        <v>2603203</v>
      </c>
      <c r="B16" s="42" t="s">
        <v>93</v>
      </c>
      <c r="C16" s="40" t="s">
        <v>94</v>
      </c>
      <c r="D16" s="41" t="s">
        <v>95</v>
      </c>
      <c r="E16" s="33" t="str" cm="1">
        <f t="array" ref="E16">CONCATENATE(B16,REPT(" ",MAX(LENB(研修会))-LENB(B16)+2),CHAR(10),C16,REPT(" ",MAX(LENB(会場))-LENB(C16)+2),CHAR(10),D16)</f>
        <v>安全衛生基本研修会                    
金沢：金沢商工会議所            
9月11日（金）</v>
      </c>
    </row>
    <row r="17" spans="1:5">
      <c r="A17" s="37">
        <v>2603301</v>
      </c>
      <c r="B17" s="43" t="s">
        <v>96</v>
      </c>
      <c r="C17" s="40" t="s">
        <v>43</v>
      </c>
      <c r="D17" s="41" t="s">
        <v>97</v>
      </c>
      <c r="E17" s="33" t="str" cm="1">
        <f t="array" ref="E17">CONCATENATE(B17,REPT(" ",MAX(LENB(研修会))-LENB(B17)+2),CHAR(10),C17,REPT(" ",MAX(LENB(会場))-LENB(C17)+2),CHAR(10),D17)</f>
        <v>現業部門安全管理研修会                
東京：三田ＮＮホール            
7月10日（金）</v>
      </c>
    </row>
    <row r="18" spans="1:5">
      <c r="A18" s="37">
        <v>2601601</v>
      </c>
      <c r="B18" s="43" t="s">
        <v>47</v>
      </c>
      <c r="C18" s="40" t="s">
        <v>43</v>
      </c>
      <c r="D18" s="41" t="s">
        <v>98</v>
      </c>
      <c r="E18" s="33" t="str" cm="1">
        <f t="array" ref="E18">CONCATENATE(B18,REPT(" ",MAX(LENB(研修会))-LENB(B18)+2),CHAR(10),C18,REPT(" ",MAX(LENB(会場))-LENB(C18)+2),CHAR(10),D18)</f>
        <v>警察職員安全衛生管理セミナー          
東京：三田ＮＮホール            
9月25日（金）</v>
      </c>
    </row>
    <row r="19" spans="1:5">
      <c r="A19" s="37">
        <v>2601404</v>
      </c>
      <c r="B19" s="43" t="s">
        <v>48</v>
      </c>
      <c r="C19" s="40" t="s">
        <v>99</v>
      </c>
      <c r="D19" s="41" t="s">
        <v>100</v>
      </c>
      <c r="E19" s="33" t="str" cm="1">
        <f t="array" ref="E19">CONCATENATE(B19,REPT(" ",MAX(LENB(研修会))-LENB(B19)+2),CHAR(10),C19,REPT(" ",MAX(LENB(会場))-LENB(C19)+2),CHAR(10),D19)</f>
        <v>消防職員安全衛生管理研修会            
札幌：ACU（アキュ）             
10月1日（木）～2日（金）</v>
      </c>
    </row>
    <row r="20" spans="1:5">
      <c r="A20" s="37">
        <v>2601402</v>
      </c>
      <c r="B20" s="43" t="s">
        <v>48</v>
      </c>
      <c r="C20" s="40" t="s">
        <v>45</v>
      </c>
      <c r="D20" s="41" t="s">
        <v>101</v>
      </c>
      <c r="E20" s="33" t="str" cm="1">
        <f t="array" ref="E20">CONCATENATE(B20,REPT(" ",MAX(LENB(研修会))-LENB(B20)+2),CHAR(10),C20,REPT(" ",MAX(LENB(会場))-LENB(C20)+2),CHAR(10),D20)</f>
        <v>消防職員安全衛生管理研修会            
大阪：新梅田研修センター        
9月3日（木）～4日（金）</v>
      </c>
    </row>
    <row r="21" spans="1:5">
      <c r="A21" s="37">
        <v>2601405</v>
      </c>
      <c r="B21" s="43" t="s">
        <v>48</v>
      </c>
      <c r="C21" s="40" t="s">
        <v>43</v>
      </c>
      <c r="D21" s="41" t="s">
        <v>102</v>
      </c>
      <c r="E21" s="33" t="str" cm="1">
        <f t="array" ref="E21">CONCATENATE(B21,REPT(" ",MAX(LENB(研修会))-LENB(B21)+2),CHAR(10),C21,REPT(" ",MAX(LENB(会場))-LENB(C21)+2),CHAR(10),D21)</f>
        <v>消防職員安全衛生管理研修会            
東京：三田ＮＮホール            
1月14日（木）～15日（金）</v>
      </c>
    </row>
    <row r="22" spans="1:5">
      <c r="A22" s="37">
        <v>2601401</v>
      </c>
      <c r="B22" s="43" t="s">
        <v>48</v>
      </c>
      <c r="C22" s="40" t="s">
        <v>43</v>
      </c>
      <c r="D22" s="41" t="s">
        <v>103</v>
      </c>
      <c r="E22" s="33" t="str" cm="1">
        <f t="array" ref="E22">CONCATENATE(B22,REPT(" ",MAX(LENB(研修会))-LENB(B22)+2),CHAR(10),C22,REPT(" ",MAX(LENB(会場))-LENB(C22)+2),CHAR(10),D22)</f>
        <v>消防職員安全衛生管理研修会            
東京：三田ＮＮホール            
7月16日（木）～17日（金）</v>
      </c>
    </row>
    <row r="23" spans="1:5">
      <c r="A23" s="37">
        <v>2601403</v>
      </c>
      <c r="B23" s="43" t="s">
        <v>48</v>
      </c>
      <c r="C23" s="40" t="s">
        <v>104</v>
      </c>
      <c r="D23" s="41" t="s">
        <v>105</v>
      </c>
      <c r="E23" s="33" t="str" cm="1">
        <f t="array" ref="E23">CONCATENATE(B23,REPT(" ",MAX(LENB(研修会))-LENB(B23)+2),CHAR(10),C23,REPT(" ",MAX(LENB(会場))-LENB(C23)+2),CHAR(10),D23)</f>
        <v>消防職員安全衛生管理研修会            
福岡：リファレンス大博多ビル    
9月17日（木）～ 18日（金）</v>
      </c>
    </row>
    <row r="24" spans="1:5">
      <c r="A24" s="37">
        <v>2600702</v>
      </c>
      <c r="B24" s="43" t="s">
        <v>49</v>
      </c>
      <c r="C24" s="40" t="s">
        <v>45</v>
      </c>
      <c r="D24" s="41" t="s">
        <v>106</v>
      </c>
      <c r="E24" s="33" t="str" cm="1">
        <f t="array" ref="E24">CONCATENATE(B24,REPT(" ",MAX(LENB(研修会))-LENB(B24)+2),CHAR(10),C24,REPT(" ",MAX(LENB(会場))-LENB(C24)+2),CHAR(10),D24)</f>
        <v>職域保健師研修会                      
大阪：新梅田研修センター        
11月27日（金）</v>
      </c>
    </row>
    <row r="25" spans="1:5">
      <c r="A25" s="37">
        <v>2600701</v>
      </c>
      <c r="B25" s="43" t="s">
        <v>49</v>
      </c>
      <c r="C25" s="40" t="s">
        <v>43</v>
      </c>
      <c r="D25" s="41" t="s">
        <v>107</v>
      </c>
      <c r="E25" s="33" t="str" cm="1">
        <f t="array" ref="E25">CONCATENATE(B25,REPT(" ",MAX(LENB(研修会))-LENB(B25)+2),CHAR(10),C25,REPT(" ",MAX(LENB(会場))-LENB(C25)+2),CHAR(10),D25)</f>
        <v>職域保健師研修会                      
東京：三田ＮＮホール            
10月16日（金）</v>
      </c>
    </row>
    <row r="26" spans="1:5">
      <c r="A26" s="37">
        <v>2600801</v>
      </c>
      <c r="B26" s="43" t="s">
        <v>46</v>
      </c>
      <c r="C26" s="44" t="s">
        <v>43</v>
      </c>
      <c r="D26" s="41" t="s">
        <v>108</v>
      </c>
      <c r="E26" s="33" t="str" cm="1">
        <f t="array" ref="E26">CONCATENATE(B26,REPT(" ",MAX(LENB(研修会))-LENB(B26)+2),CHAR(10),C26,REPT(" ",MAX(LENB(会場))-LENB(C26)+2),CHAR(10),D26)</f>
        <v>職場の衛生管理研修会                  
東京：三田ＮＮホール            
12月4日（金）</v>
      </c>
    </row>
    <row r="27" spans="1:5">
      <c r="A27" s="33" t="s">
        <v>63</v>
      </c>
    </row>
    <row r="28" spans="1:5">
      <c r="A28" s="47" t="s">
        <v>64</v>
      </c>
    </row>
    <row r="30" spans="1:5">
      <c r="A30" s="33" t="s">
        <v>118</v>
      </c>
      <c r="B30" s="50"/>
    </row>
    <row r="31" spans="1:5">
      <c r="A31" s="47" t="s">
        <v>119</v>
      </c>
    </row>
  </sheetData>
  <sheetProtection algorithmName="SHA-512" hashValue="1Dujwe6DlGqHDV5iRMtQ64CubVajvavidg7jatSneCpl20wW3rqLgZ8aOoOC0urYDwALzFw1vnVLEki67/LeIQ==" saltValue="ZpldzlNIf/aUNiRABzH0aA==" spinCount="100000" sheet="1" objects="1" scenarios="1"/>
  <autoFilter ref="A5:E5" xr:uid="{B4514FAD-24E2-41CB-B846-D92F52D61432}">
    <sortState xmlns:xlrd2="http://schemas.microsoft.com/office/spreadsheetml/2017/richdata2" ref="A6:E18">
      <sortCondition ref="E5"/>
    </sortState>
  </autoFilter>
  <mergeCells count="1">
    <mergeCell ref="A4:D4"/>
  </mergeCells>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62C03-6D59-41D4-B409-01CF27198B5A}">
  <dimension ref="A1:B17"/>
  <sheetViews>
    <sheetView workbookViewId="0">
      <selection activeCell="B22" sqref="B22"/>
    </sheetView>
  </sheetViews>
  <sheetFormatPr defaultRowHeight="13.5"/>
  <cols>
    <col min="1" max="1" width="9" style="33"/>
    <col min="2" max="2" width="33.625" style="33" customWidth="1"/>
    <col min="3" max="16384" width="9" style="33"/>
  </cols>
  <sheetData>
    <row r="1" spans="1:2">
      <c r="A1" s="33" t="s">
        <v>61</v>
      </c>
    </row>
    <row r="3" spans="1:2">
      <c r="A3" s="33" t="s">
        <v>62</v>
      </c>
    </row>
    <row r="4" spans="1:2">
      <c r="A4" s="114" t="s">
        <v>60</v>
      </c>
      <c r="B4" s="114"/>
    </row>
    <row r="5" spans="1:2">
      <c r="A5" s="36" t="s">
        <v>56</v>
      </c>
      <c r="B5" s="36" t="s">
        <v>57</v>
      </c>
    </row>
    <row r="6" spans="1:2">
      <c r="A6" s="37">
        <v>1</v>
      </c>
      <c r="B6" s="37" t="s">
        <v>68</v>
      </c>
    </row>
    <row r="7" spans="1:2">
      <c r="A7" s="37">
        <v>2</v>
      </c>
      <c r="B7" s="37" t="s">
        <v>58</v>
      </c>
    </row>
    <row r="8" spans="1:2">
      <c r="A8" s="37">
        <v>3</v>
      </c>
      <c r="B8" s="37" t="s">
        <v>59</v>
      </c>
    </row>
    <row r="9" spans="1:2">
      <c r="A9" s="37">
        <v>4</v>
      </c>
      <c r="B9" s="37" t="s">
        <v>69</v>
      </c>
    </row>
    <row r="10" spans="1:2">
      <c r="A10" s="37">
        <v>5</v>
      </c>
      <c r="B10" s="37" t="s">
        <v>70</v>
      </c>
    </row>
    <row r="11" spans="1:2">
      <c r="A11" s="37">
        <v>6</v>
      </c>
      <c r="B11" s="37" t="s">
        <v>71</v>
      </c>
    </row>
    <row r="14" spans="1:2">
      <c r="A14" s="33" t="s">
        <v>118</v>
      </c>
    </row>
    <row r="15" spans="1:2">
      <c r="A15" s="47" t="s">
        <v>119</v>
      </c>
    </row>
    <row r="17" spans="2:2">
      <c r="B17" s="50"/>
    </row>
  </sheetData>
  <sheetProtection algorithmName="SHA-512" hashValue="iq+4pJkse4S7oRE3Bq05FvcFzlg4Ymo3ujCOYoYBnIZBsc80oys8b16LlzTO3dWHNA7OsSwUoimCeiz+3V76SA==" saltValue="gnjUAYUJ+xtruDpYs1SjCA==" spinCount="100000" sheet="1" objects="1" scenarios="1"/>
  <mergeCells count="1">
    <mergeCell ref="A4:B4"/>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共通受講申込書</vt:lpstr>
      <vt:lpstr>複数シートの使用は不可</vt:lpstr>
      <vt:lpstr>欄外研修ID(非表示)</vt:lpstr>
      <vt:lpstr>欄外資格CD(非表示)</vt:lpstr>
      <vt:lpstr>共通受講申込書!Print_Area</vt:lpstr>
      <vt:lpstr>会場</vt:lpstr>
      <vt:lpstr>研修</vt:lpstr>
      <vt:lpstr>研修会</vt:lpstr>
      <vt:lpstr>資格</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發知 和弘</cp:lastModifiedBy>
  <cp:lastPrinted>2026-02-19T09:54:02Z</cp:lastPrinted>
  <dcterms:created xsi:type="dcterms:W3CDTF">2015-06-05T18:19:34Z</dcterms:created>
  <dcterms:modified xsi:type="dcterms:W3CDTF">2026-03-24T08:03:38Z</dcterms:modified>
</cp:coreProperties>
</file>