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R:\public\企画課\(3) 職域担当看護職研究会\Ｒ８\関東\02研究会\"/>
    </mc:Choice>
  </mc:AlternateContent>
  <xr:revisionPtr revIDLastSave="0" documentId="13_ncr:1_{2A24769E-6DD4-443A-8256-AD0853468D3F}" xr6:coauthVersionLast="47" xr6:coauthVersionMax="47" xr10:uidLastSave="{00000000-0000-0000-0000-000000000000}"/>
  <workbookProtection workbookAlgorithmName="SHA-512" workbookHashValue="usvGs+plc1e5UQhJBDMtxx2dAk5BQk5SvzZ/P9bJctTQ+Ty5lPJwfBLoSVXsoRf3TlWlYaGdlaA0BYF1qsno7w==" workbookSaltValue="7TQWCABFm3V5ntcCakgGRQ==" workbookSpinCount="100000" lockStructure="1"/>
  <bookViews>
    <workbookView xWindow="-120" yWindow="-120" windowWidth="20730" windowHeight="11040" xr2:uid="{00000000-000D-0000-FFFF-FFFF00000000}"/>
  </bookViews>
  <sheets>
    <sheet name="申込書" sheetId="3" r:id="rId1"/>
    <sheet name="吸い出し" sheetId="4" state="hidden" r:id="rId2"/>
  </sheets>
  <definedNames>
    <definedName name="_xlnm.Print_Area" localSheetId="0">申込書!$A$1:$O$115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4" l="1"/>
  <c r="V2" i="4"/>
  <c r="X2" i="4"/>
  <c r="W2" i="4"/>
  <c r="U2" i="4"/>
  <c r="S2" i="4"/>
  <c r="Q2" i="4"/>
  <c r="Z2" i="4"/>
  <c r="B109" i="3"/>
  <c r="R2" i="4" l="1"/>
  <c r="T2" i="4"/>
  <c r="AA2" i="4"/>
  <c r="M2" i="4" l="1"/>
  <c r="A2" i="4"/>
  <c r="H2" i="4"/>
  <c r="C2" i="4"/>
  <c r="P2" i="4" l="1"/>
  <c r="N2" i="4"/>
  <c r="O2" i="4" l="1"/>
  <c r="L2" i="4" l="1"/>
  <c r="K2" i="4"/>
  <c r="J2" i="4"/>
  <c r="I2" i="4"/>
  <c r="G2" i="4"/>
  <c r="E2" i="4"/>
  <c r="F2" i="4"/>
  <c r="D2" i="4"/>
  <c r="B2" i="4"/>
  <c r="B111" i="3" l="1"/>
  <c r="B110" i="3"/>
</calcChain>
</file>

<file path=xl/sharedStrings.xml><?xml version="1.0" encoding="utf-8"?>
<sst xmlns="http://schemas.openxmlformats.org/spreadsheetml/2006/main" count="127" uniqueCount="126">
  <si>
    <t>団体名</t>
    <rPh sb="0" eb="2">
      <t>ダンタイ</t>
    </rPh>
    <rPh sb="2" eb="3">
      <t>メイ</t>
    </rPh>
    <phoneticPr fontId="1"/>
  </si>
  <si>
    <t>部課名</t>
    <rPh sb="0" eb="2">
      <t>ブカ</t>
    </rPh>
    <rPh sb="2" eb="3">
      <t>メイ</t>
    </rPh>
    <phoneticPr fontId="1"/>
  </si>
  <si>
    <t>氏名</t>
    <rPh sb="0" eb="2">
      <t>シメイ</t>
    </rPh>
    <phoneticPr fontId="1"/>
  </si>
  <si>
    <t>ふりがな</t>
    <phoneticPr fontId="1"/>
  </si>
  <si>
    <t>職名</t>
    <rPh sb="0" eb="2">
      <t>ショクメイ</t>
    </rPh>
    <phoneticPr fontId="1"/>
  </si>
  <si>
    <t>郵便番号</t>
    <rPh sb="0" eb="4">
      <t>ユウビンバンゴウ</t>
    </rPh>
    <phoneticPr fontId="1"/>
  </si>
  <si>
    <t>勤務先住所</t>
    <rPh sb="0" eb="3">
      <t>キンムサキ</t>
    </rPh>
    <rPh sb="3" eb="5">
      <t>ジュウショ</t>
    </rPh>
    <phoneticPr fontId="1"/>
  </si>
  <si>
    <t>ＴＥＬ</t>
    <phoneticPr fontId="1"/>
  </si>
  <si>
    <t>職域担当経験年数</t>
    <rPh sb="0" eb="2">
      <t>ショクイキ</t>
    </rPh>
    <rPh sb="2" eb="4">
      <t>タントウ</t>
    </rPh>
    <rPh sb="4" eb="6">
      <t>ケイケン</t>
    </rPh>
    <rPh sb="6" eb="8">
      <t>ネンスウ</t>
    </rPh>
    <phoneticPr fontId="1"/>
  </si>
  <si>
    <t>様</t>
    <rPh sb="0" eb="1">
      <t>サマ</t>
    </rPh>
    <phoneticPr fontId="1"/>
  </si>
  <si>
    <t>開催日時</t>
    <rPh sb="0" eb="2">
      <t>カイサイ</t>
    </rPh>
    <rPh sb="2" eb="4">
      <t>ニチジ</t>
    </rPh>
    <phoneticPr fontId="1"/>
  </si>
  <si>
    <t>受付番号</t>
    <rPh sb="0" eb="2">
      <t>ウケツケ</t>
    </rPh>
    <rPh sb="2" eb="4">
      <t>バンゴウ</t>
    </rPh>
    <phoneticPr fontId="1"/>
  </si>
  <si>
    <t xml:space="preserve"> No.</t>
    <phoneticPr fontId="1"/>
  </si>
  <si>
    <t>※これより下は何も記入しないでください。</t>
    <rPh sb="5" eb="6">
      <t>シタ</t>
    </rPh>
    <rPh sb="7" eb="8">
      <t>ナニ</t>
    </rPh>
    <rPh sb="9" eb="11">
      <t>キニュウ</t>
    </rPh>
    <phoneticPr fontId="1"/>
  </si>
  <si>
    <t>職種区分</t>
    <rPh sb="0" eb="2">
      <t>ショクシュ</t>
    </rPh>
    <rPh sb="2" eb="4">
      <t>クブン</t>
    </rPh>
    <phoneticPr fontId="1"/>
  </si>
  <si>
    <t>会　　　場</t>
    <rPh sb="0" eb="1">
      <t>カイ</t>
    </rPh>
    <rPh sb="4" eb="5">
      <t>バ</t>
    </rPh>
    <phoneticPr fontId="1"/>
  </si>
  <si>
    <t>≪参加にあたっての留意点≫</t>
    <rPh sb="1" eb="3">
      <t>サンカ</t>
    </rPh>
    <rPh sb="9" eb="12">
      <t>リュウイテン</t>
    </rPh>
    <phoneticPr fontId="1"/>
  </si>
  <si>
    <t>　参加にあたりましては、次の点にご留意ください。</t>
    <phoneticPr fontId="1"/>
  </si>
  <si>
    <t>　　（1）受付完了後、参加者の変更が生じた場合には、速やかにご連絡ください。</t>
    <phoneticPr fontId="1"/>
  </si>
  <si>
    <t>申込みのありました標記研究会について、右上の受付番号にて事務手続きが完了いたしました。</t>
    <rPh sb="19" eb="21">
      <t>ミギウエ</t>
    </rPh>
    <rPh sb="22" eb="24">
      <t>ウケツケ</t>
    </rPh>
    <rPh sb="24" eb="26">
      <t>バンゴウ</t>
    </rPh>
    <rPh sb="28" eb="30">
      <t>ジム</t>
    </rPh>
    <rPh sb="30" eb="32">
      <t>テツヅ</t>
    </rPh>
    <rPh sb="34" eb="36">
      <t>カンリョウ</t>
    </rPh>
    <phoneticPr fontId="1"/>
  </si>
  <si>
    <t>ご回答ありがとうございました。</t>
    <rPh sb="1" eb="3">
      <t>カイトウ</t>
    </rPh>
    <phoneticPr fontId="1"/>
  </si>
  <si>
    <t>○事前アンケート</t>
    <rPh sb="1" eb="3">
      <t>ジゼン</t>
    </rPh>
    <phoneticPr fontId="1"/>
  </si>
  <si>
    <t>　　（3）空調設備の関係上、細かな温度調整が困難なため、上着を持参するなど各自で調整をお願いします。</t>
    <rPh sb="31" eb="33">
      <t>ジサン</t>
    </rPh>
    <rPh sb="44" eb="45">
      <t>ネガ</t>
    </rPh>
    <phoneticPr fontId="1"/>
  </si>
  <si>
    <t>所属団体の区分</t>
    <rPh sb="0" eb="2">
      <t>ショゾク</t>
    </rPh>
    <rPh sb="2" eb="4">
      <t>ダンタイ</t>
    </rPh>
    <rPh sb="5" eb="7">
      <t>クブン</t>
    </rPh>
    <phoneticPr fontId="1"/>
  </si>
  <si>
    <t>テーマ</t>
    <phoneticPr fontId="1"/>
  </si>
  <si>
    <t>参加にあたりましては、上記留意点をお読みの上、本参加受付票をご持参ください。</t>
    <rPh sb="11" eb="13">
      <t>ジョウキ</t>
    </rPh>
    <rPh sb="13" eb="16">
      <t>リュウイテン</t>
    </rPh>
    <rPh sb="18" eb="19">
      <t>ヨ</t>
    </rPh>
    <rPh sb="21" eb="22">
      <t>ウエ</t>
    </rPh>
    <rPh sb="23" eb="24">
      <t>ホン</t>
    </rPh>
    <rPh sb="24" eb="26">
      <t>サンカ</t>
    </rPh>
    <rPh sb="26" eb="28">
      <t>ウケツケ</t>
    </rPh>
    <rPh sb="28" eb="29">
      <t>ヒョウ</t>
    </rPh>
    <rPh sb="31" eb="33">
      <t>ジサン</t>
    </rPh>
    <phoneticPr fontId="1"/>
  </si>
  <si>
    <t>　　（2）会場内への飲食の持ち込みは可能です。</t>
    <rPh sb="5" eb="7">
      <t>カイジョウ</t>
    </rPh>
    <rPh sb="7" eb="8">
      <t>ナイ</t>
    </rPh>
    <rPh sb="10" eb="12">
      <t>インショク</t>
    </rPh>
    <rPh sb="13" eb="14">
      <t>モ</t>
    </rPh>
    <rPh sb="15" eb="16">
      <t>コ</t>
    </rPh>
    <rPh sb="18" eb="20">
      <t>カノウ</t>
    </rPh>
    <phoneticPr fontId="1"/>
  </si>
  <si>
    <t>幹事に関心がある</t>
    <rPh sb="0" eb="2">
      <t>カンジ</t>
    </rPh>
    <rPh sb="3" eb="5">
      <t>カンシン</t>
    </rPh>
    <phoneticPr fontId="1"/>
  </si>
  <si>
    <t>　配慮の必要な方へ</t>
    <rPh sb="1" eb="3">
      <t>ハイリョ</t>
    </rPh>
    <rPh sb="4" eb="6">
      <t>ヒツヨウ</t>
    </rPh>
    <rPh sb="7" eb="8">
      <t>カタ</t>
    </rPh>
    <phoneticPr fontId="1"/>
  </si>
  <si>
    <t>　※障害により参加にあたり配慮が必要な方は、配慮の内容についてご記載ください。</t>
    <rPh sb="2" eb="4">
      <t>ショウガイ</t>
    </rPh>
    <rPh sb="7" eb="9">
      <t>サンカ</t>
    </rPh>
    <rPh sb="13" eb="15">
      <t>ハイリョ</t>
    </rPh>
    <rPh sb="16" eb="18">
      <t>ヒツヨウ</t>
    </rPh>
    <rPh sb="19" eb="20">
      <t>カタ</t>
    </rPh>
    <rPh sb="22" eb="24">
      <t>ハイリョ</t>
    </rPh>
    <rPh sb="25" eb="27">
      <t>ナイヨウ</t>
    </rPh>
    <rPh sb="32" eb="34">
      <t>キサイ</t>
    </rPh>
    <phoneticPr fontId="1"/>
  </si>
  <si>
    <r>
      <t>　※当日、連絡先（電話・メール）を記載した参加者名簿を配付します。名簿への記載を</t>
    </r>
    <r>
      <rPr>
        <u/>
        <sz val="9"/>
        <color theme="1"/>
        <rFont val="ＭＳ Ｐゴシック"/>
        <family val="3"/>
        <charset val="128"/>
        <scheme val="minor"/>
      </rPr>
      <t>希望されない方</t>
    </r>
    <r>
      <rPr>
        <sz val="9"/>
        <color theme="1"/>
        <rFont val="ＭＳ Ｐゴシック"/>
        <family val="3"/>
        <charset val="128"/>
        <scheme val="minor"/>
      </rPr>
      <t>はチェックしてください。</t>
    </r>
    <rPh sb="2" eb="4">
      <t>トウジツ</t>
    </rPh>
    <rPh sb="5" eb="8">
      <t>レンラクサキ</t>
    </rPh>
    <rPh sb="9" eb="11">
      <t>デンワ</t>
    </rPh>
    <rPh sb="17" eb="19">
      <t>キサイ</t>
    </rPh>
    <rPh sb="21" eb="24">
      <t>サンカシャ</t>
    </rPh>
    <rPh sb="24" eb="26">
      <t>メイボ</t>
    </rPh>
    <rPh sb="27" eb="29">
      <t>ハイフ</t>
    </rPh>
    <rPh sb="33" eb="35">
      <t>メイボ</t>
    </rPh>
    <rPh sb="37" eb="39">
      <t>キサイ</t>
    </rPh>
    <rPh sb="40" eb="42">
      <t>キボウ</t>
    </rPh>
    <rPh sb="46" eb="47">
      <t>カタ</t>
    </rPh>
    <phoneticPr fontId="1"/>
  </si>
  <si>
    <r>
      <t>　</t>
    </r>
    <r>
      <rPr>
        <b/>
        <sz val="9"/>
        <color theme="1"/>
        <rFont val="ＭＳ Ｐゴシック"/>
        <family val="3"/>
        <charset val="128"/>
        <scheme val="minor"/>
      </rPr>
      <t>職域担当看護職研究会の幹事について</t>
    </r>
    <rPh sb="1" eb="3">
      <t>ショクイキ</t>
    </rPh>
    <rPh sb="3" eb="5">
      <t>タントウ</t>
    </rPh>
    <rPh sb="5" eb="8">
      <t>カンゴショク</t>
    </rPh>
    <rPh sb="8" eb="11">
      <t>ケンキュウカイ</t>
    </rPh>
    <rPh sb="12" eb="14">
      <t>カンジ</t>
    </rPh>
    <phoneticPr fontId="1"/>
  </si>
  <si>
    <t>　参加者名簿への記載について</t>
    <rPh sb="1" eb="4">
      <t>サンカシャ</t>
    </rPh>
    <rPh sb="4" eb="6">
      <t>メイボ</t>
    </rPh>
    <rPh sb="8" eb="10">
      <t>キサイ</t>
    </rPh>
    <phoneticPr fontId="1"/>
  </si>
  <si>
    <t>※ご記入いただいた個人情報は、当協会が責任をもって適切に管理し、本研究会の円滑かつ的確な運営のためにのみ使用いたします。</t>
    <phoneticPr fontId="1"/>
  </si>
  <si>
    <t>　つきましては、討議内容の検討にあたっての参考とするため、事前アンケートへのご協力をお願いいたします。</t>
    <phoneticPr fontId="1"/>
  </si>
  <si>
    <t>　※研究会の企画・運営を行う幹事にご関心がある方はチェックしてください。</t>
    <rPh sb="12" eb="13">
      <t>オコナ</t>
    </rPh>
    <rPh sb="18" eb="20">
      <t>カンシン</t>
    </rPh>
    <phoneticPr fontId="1"/>
  </si>
  <si>
    <t>※受講案内は「kikaku@jalsha.or.jp」から送信します。受信できるよう設定をご確認ください。</t>
    <phoneticPr fontId="1"/>
  </si>
  <si>
    <r>
      <t>※名簿への記載を希望される場合は、</t>
    </r>
    <r>
      <rPr>
        <u/>
        <sz val="9"/>
        <color theme="1"/>
        <rFont val="ＭＳ Ｐゴシック"/>
        <family val="3"/>
        <charset val="128"/>
        <scheme val="minor"/>
      </rPr>
      <t>掲載可能な</t>
    </r>
    <r>
      <rPr>
        <sz val="9"/>
        <color theme="1"/>
        <rFont val="ＭＳ Ｐゴシック"/>
        <family val="3"/>
        <charset val="128"/>
        <scheme val="minor"/>
      </rPr>
      <t>メールアドレスをご記入ください。</t>
    </r>
    <phoneticPr fontId="1"/>
  </si>
  <si>
    <t>ID</t>
  </si>
  <si>
    <t>団体名</t>
  </si>
  <si>
    <t>所属団体の区分</t>
  </si>
  <si>
    <t>部課名</t>
  </si>
  <si>
    <t>氏名（漢字）</t>
  </si>
  <si>
    <t>氏名（ひらがな）</t>
  </si>
  <si>
    <t>職名</t>
  </si>
  <si>
    <t>職種区分</t>
  </si>
  <si>
    <t>郵便番号</t>
  </si>
  <si>
    <t>住所</t>
  </si>
  <si>
    <t>電話番号（名簿への記載を希望される場合は、掲載可能な電話番号をご記入ください。）</t>
  </si>
  <si>
    <t>e-mail（※受講案内は「kikaku@jalsha.or.jp」から送信します。受信できるよう設定をご確認ください。/名簿への記載を希望される場合は、掲載可能なメールアドレスをご記入ください。）</t>
  </si>
  <si>
    <t>職域担当経験年数（※地域保健分野での経験年数を除く）</t>
  </si>
  <si>
    <t>参加者名簿への記載について
※当日、連絡先（電話・メール）を記載した参加者名簿を配付します。名簿への掲載を希望されない方はチェックしてください。
※掲載希望の方は、電話・メールが掲載可能のものかご確認ください。</t>
  </si>
  <si>
    <t>配慮の必要な方へ
※障害により参加にあたり配慮が必要な方は、配慮の内容についてご記載ください。</t>
  </si>
  <si>
    <t>来年度の職域担当看護職研究会の幹事をお引き受けいただける方は、チェックをお願いいたします。
（幹事の主な業務は、研究会テーマ・講師選定等のための事前打合せへの出席、前期・後期の各研究会での討議の進行・フォローです。研究会の事前準備・当日の運営等、事務局機能は協会が担います。）</t>
  </si>
  <si>
    <r>
      <t>掲載を希望</t>
    </r>
    <r>
      <rPr>
        <b/>
        <u/>
        <sz val="9"/>
        <color theme="1"/>
        <rFont val="ＭＳ Ｐゴシック"/>
        <family val="3"/>
        <charset val="128"/>
        <scheme val="minor"/>
      </rPr>
      <t>しない</t>
    </r>
    <rPh sb="0" eb="2">
      <t>ケイサイ</t>
    </rPh>
    <rPh sb="3" eb="5">
      <t>キボウ</t>
    </rPh>
    <phoneticPr fontId="1"/>
  </si>
  <si>
    <t>※地域保健分野での経験年数を除いてください。</t>
    <rPh sb="1" eb="3">
      <t>チイキ</t>
    </rPh>
    <rPh sb="3" eb="5">
      <t>ホケン</t>
    </rPh>
    <rPh sb="5" eb="7">
      <t>ブンヤ</t>
    </rPh>
    <rPh sb="9" eb="11">
      <t>ケイケン</t>
    </rPh>
    <rPh sb="11" eb="13">
      <t>ネンスウ</t>
    </rPh>
    <rPh sb="14" eb="15">
      <t>ノゾ</t>
    </rPh>
    <phoneticPr fontId="1"/>
  </si>
  <si>
    <t>項目</t>
    <rPh sb="0" eb="2">
      <t>コウモク</t>
    </rPh>
    <phoneticPr fontId="1"/>
  </si>
  <si>
    <t>記入欄</t>
    <rPh sb="0" eb="3">
      <t>キニュウラン</t>
    </rPh>
    <phoneticPr fontId="1"/>
  </si>
  <si>
    <t>備考</t>
    <rPh sb="0" eb="2">
      <t>ビコウ</t>
    </rPh>
    <phoneticPr fontId="1"/>
  </si>
  <si>
    <t>※その他に実施している面接業務があれば、下欄にご記入ください。</t>
    <rPh sb="3" eb="4">
      <t>ホカ</t>
    </rPh>
    <rPh sb="5" eb="7">
      <t>ジッシ</t>
    </rPh>
    <rPh sb="11" eb="15">
      <t>メンセツギョウム</t>
    </rPh>
    <rPh sb="20" eb="21">
      <t>シタ</t>
    </rPh>
    <rPh sb="21" eb="22">
      <t>ラン</t>
    </rPh>
    <rPh sb="24" eb="26">
      <t>キニュウ</t>
    </rPh>
    <phoneticPr fontId="1"/>
  </si>
  <si>
    <r>
      <t>※参加者１名につき１枚作成願います。</t>
    </r>
    <r>
      <rPr>
        <sz val="9"/>
        <color rgb="FFFF0000"/>
        <rFont val="ＭＳ Ｐゴシック"/>
        <family val="3"/>
        <charset val="128"/>
        <scheme val="minor"/>
      </rPr>
      <t>複数名を１枚にまとめないでください。</t>
    </r>
    <rPh sb="1" eb="4">
      <t>サンカシャ</t>
    </rPh>
    <rPh sb="5" eb="6">
      <t>メイ</t>
    </rPh>
    <rPh sb="10" eb="11">
      <t>マイ</t>
    </rPh>
    <rPh sb="11" eb="14">
      <t>サクセイネガ</t>
    </rPh>
    <rPh sb="18" eb="20">
      <t>フクスウ</t>
    </rPh>
    <rPh sb="20" eb="21">
      <t>メイ</t>
    </rPh>
    <rPh sb="23" eb="24">
      <t>マイ</t>
    </rPh>
    <phoneticPr fontId="1"/>
  </si>
  <si>
    <t>※申込後１週間を経過しても事務局から連絡がない場合は、お手数ですがご連絡ください。</t>
    <rPh sb="3" eb="4">
      <t>ゴ</t>
    </rPh>
    <rPh sb="8" eb="10">
      <t>ケイカ</t>
    </rPh>
    <rPh sb="13" eb="16">
      <t>ジムキョク</t>
    </rPh>
    <rPh sb="18" eb="20">
      <t>レンラク</t>
    </rPh>
    <phoneticPr fontId="1"/>
  </si>
  <si>
    <t>　　</t>
    <phoneticPr fontId="1"/>
  </si>
  <si>
    <t>　　　</t>
    <phoneticPr fontId="1"/>
  </si>
  <si>
    <t>※その他に講師に聴いてみたい事があればご記入ください。</t>
    <phoneticPr fontId="1"/>
  </si>
  <si>
    <t>「実践から学ぶ産業保健における面接技法～面接力スキルアップのために～」</t>
    <phoneticPr fontId="1"/>
  </si>
  <si>
    <t>　本研究会では,「実践から学ぶ産業保健における面接技法～面接力スキルアップのために～」をテーマに、グループ討議を行う予定です。</t>
    <phoneticPr fontId="1"/>
  </si>
  <si>
    <t>※具体的な取り組み内容についてご記入ください。また、上記選択肢以外に実施している取り組みがあればご記入ください。</t>
    <rPh sb="26" eb="28">
      <t>ジョウキ</t>
    </rPh>
    <rPh sb="28" eb="31">
      <t>センタクシ</t>
    </rPh>
    <rPh sb="31" eb="33">
      <t>イガイ</t>
    </rPh>
    <rPh sb="34" eb="36">
      <t>ジッシ</t>
    </rPh>
    <rPh sb="40" eb="41">
      <t>ト</t>
    </rPh>
    <rPh sb="42" eb="43">
      <t>ク</t>
    </rPh>
    <rPh sb="49" eb="51">
      <t>キニュウ</t>
    </rPh>
    <phoneticPr fontId="1"/>
  </si>
  <si>
    <t>心身の健康相談</t>
  </si>
  <si>
    <t>長時間労働者との面接</t>
    <phoneticPr fontId="1"/>
  </si>
  <si>
    <t>ストレスチェック関連の面接</t>
    <phoneticPr fontId="1"/>
  </si>
  <si>
    <t>管理監督者向け相談</t>
    <phoneticPr fontId="1"/>
  </si>
  <si>
    <t>新規採用者向け相談</t>
    <phoneticPr fontId="1"/>
  </si>
  <si>
    <t>休職者・復職支援面談</t>
    <phoneticPr fontId="1"/>
  </si>
  <si>
    <t>面接マニュアルや基本シナリオの作成</t>
    <phoneticPr fontId="1"/>
  </si>
  <si>
    <t>ケース検討会の実施</t>
    <phoneticPr fontId="1"/>
  </si>
  <si>
    <t>面接評価シートや質問事例集の作成</t>
    <phoneticPr fontId="1"/>
  </si>
  <si>
    <t>面接技法の研修会の開催</t>
    <phoneticPr fontId="1"/>
  </si>
  <si>
    <t>面接時の信頼関係の築き方</t>
    <phoneticPr fontId="1"/>
  </si>
  <si>
    <t>面接中の沈黙への対応方法</t>
    <phoneticPr fontId="1"/>
  </si>
  <si>
    <t>相手の状況や性格などを適切に把握する方法</t>
    <phoneticPr fontId="1"/>
  </si>
  <si>
    <t>面接場面での保健師の役割とその対応範囲</t>
    <phoneticPr fontId="1"/>
  </si>
  <si>
    <t>アルコール依存症等の治療への動機づけが必要な方との面接</t>
    <phoneticPr fontId="1"/>
  </si>
  <si>
    <t>１　あなたの所属で実施している面接業務を教えてください。※該当するものすべてにチェックしてください。</t>
    <rPh sb="6" eb="8">
      <t>ショゾク</t>
    </rPh>
    <rPh sb="9" eb="11">
      <t>ジッシ</t>
    </rPh>
    <rPh sb="15" eb="19">
      <t>メンセツギョウム</t>
    </rPh>
    <rPh sb="20" eb="21">
      <t>オシ</t>
    </rPh>
    <rPh sb="29" eb="31">
      <t>ガイトウ</t>
    </rPh>
    <phoneticPr fontId="1"/>
  </si>
  <si>
    <t>※具体的な取り組み内容についてご記入ください。また、上記選択肢以外に実施している取り組みがあればご記入ください。</t>
    <phoneticPr fontId="1"/>
  </si>
  <si>
    <t>令和８年度前期　職域担当看護職研究会（関東地区）　参加申込書</t>
    <rPh sb="0" eb="2">
      <t>レイワ</t>
    </rPh>
    <rPh sb="3" eb="4">
      <t>ネン</t>
    </rPh>
    <rPh sb="4" eb="5">
      <t>ド</t>
    </rPh>
    <rPh sb="5" eb="7">
      <t>ゼンキ</t>
    </rPh>
    <rPh sb="8" eb="18">
      <t>ショクイキ</t>
    </rPh>
    <rPh sb="19" eb="21">
      <t>カントウ</t>
    </rPh>
    <rPh sb="21" eb="23">
      <t>チク</t>
    </rPh>
    <rPh sb="25" eb="27">
      <t>サンカ</t>
    </rPh>
    <rPh sb="27" eb="30">
      <t>モウシコミショ</t>
    </rPh>
    <phoneticPr fontId="1"/>
  </si>
  <si>
    <t>令和８年７月３０日（木）　午前１０時２０分～午後４時３０分</t>
    <rPh sb="0" eb="2">
      <t>レイワ</t>
    </rPh>
    <rPh sb="3" eb="4">
      <t>ネン</t>
    </rPh>
    <rPh sb="5" eb="6">
      <t>ガツ</t>
    </rPh>
    <rPh sb="8" eb="9">
      <t>ニチ</t>
    </rPh>
    <rPh sb="10" eb="11">
      <t>モク</t>
    </rPh>
    <rPh sb="13" eb="15">
      <t>ゴゼン</t>
    </rPh>
    <rPh sb="17" eb="18">
      <t>ジ</t>
    </rPh>
    <rPh sb="20" eb="21">
      <t>プン</t>
    </rPh>
    <rPh sb="22" eb="24">
      <t>ゴゴ</t>
    </rPh>
    <rPh sb="25" eb="26">
      <t>ジ</t>
    </rPh>
    <rPh sb="28" eb="29">
      <t>フン</t>
    </rPh>
    <phoneticPr fontId="1"/>
  </si>
  <si>
    <t>ビジョンセンター新橋 　1702会議室
（東京都千代田区内幸町1-5-2　内幸町平和ビル17F）</t>
    <phoneticPr fontId="1"/>
  </si>
  <si>
    <t>※具体的な内容についてご記入ください。</t>
    <phoneticPr fontId="1"/>
  </si>
  <si>
    <t>令和８年度前期　職域担当看護職研究会（関東地区）　参加受付票</t>
    <rPh sb="0" eb="2">
      <t>レイワ</t>
    </rPh>
    <rPh sb="3" eb="4">
      <t>ネン</t>
    </rPh>
    <rPh sb="4" eb="5">
      <t>ド</t>
    </rPh>
    <rPh sb="5" eb="7">
      <t>ゼンキ</t>
    </rPh>
    <rPh sb="8" eb="18">
      <t>ショクイキ</t>
    </rPh>
    <rPh sb="19" eb="21">
      <t>カントウ</t>
    </rPh>
    <rPh sb="21" eb="23">
      <t>チク</t>
    </rPh>
    <rPh sb="25" eb="27">
      <t>サンカ</t>
    </rPh>
    <rPh sb="27" eb="29">
      <t>ウケツケ</t>
    </rPh>
    <rPh sb="29" eb="30">
      <t>ヒョウ</t>
    </rPh>
    <phoneticPr fontId="1"/>
  </si>
  <si>
    <t>２　面接技術向上のため組織的に取り組んでいることがあれば、該当するものにチェックしてください。</t>
    <rPh sb="2" eb="4">
      <t>メンセツ</t>
    </rPh>
    <rPh sb="4" eb="6">
      <t>ギジュツ</t>
    </rPh>
    <rPh sb="6" eb="8">
      <t>コウジョウ</t>
    </rPh>
    <rPh sb="11" eb="14">
      <t>ソシキテキ</t>
    </rPh>
    <rPh sb="15" eb="16">
      <t>ト</t>
    </rPh>
    <rPh sb="17" eb="18">
      <t>ク</t>
    </rPh>
    <rPh sb="29" eb="31">
      <t>ガイトウ</t>
    </rPh>
    <phoneticPr fontId="1"/>
  </si>
  <si>
    <t>３　これまでの面接での良好事例（〇〇に心掛けたら相手が心を開き積極的に話してくれるようになった等）について、該当するものにチェックしてください。</t>
    <rPh sb="7" eb="9">
      <t>メンセツ</t>
    </rPh>
    <rPh sb="11" eb="15">
      <t>リョウコウジレイ</t>
    </rPh>
    <phoneticPr fontId="1"/>
  </si>
  <si>
    <t>４　これまでに経験した面接での困難事例について、該当するものにチェックしてください。</t>
    <rPh sb="7" eb="9">
      <t>ケイケン</t>
    </rPh>
    <rPh sb="11" eb="13">
      <t>メンセツ</t>
    </rPh>
    <rPh sb="15" eb="19">
      <t>コンナンジレイ</t>
    </rPh>
    <rPh sb="24" eb="26">
      <t>ガイトウ</t>
    </rPh>
    <phoneticPr fontId="1"/>
  </si>
  <si>
    <t>５　面接技法について講師に聴いてみたい事にチェックしてください</t>
    <rPh sb="2" eb="6">
      <t>メンセツギホウ</t>
    </rPh>
    <rPh sb="10" eb="12">
      <t>コウシ</t>
    </rPh>
    <rPh sb="13" eb="14">
      <t>キ</t>
    </rPh>
    <rPh sb="19" eb="20">
      <t>コト</t>
    </rPh>
    <phoneticPr fontId="1"/>
  </si>
  <si>
    <t>６　今回のグループ討議で、話し合いたいテーマや疑問、他団体に聞いてみたいことがあればご記入ください。</t>
    <rPh sb="9" eb="11">
      <t>トウギ</t>
    </rPh>
    <phoneticPr fontId="1"/>
  </si>
  <si>
    <t>e-mail　（半角英数字で入力）</t>
    <rPh sb="8" eb="10">
      <t>ハンカク</t>
    </rPh>
    <rPh sb="10" eb="13">
      <t>エイスウジ</t>
    </rPh>
    <rPh sb="14" eb="16">
      <t>ニュウリョク</t>
    </rPh>
    <phoneticPr fontId="1"/>
  </si>
  <si>
    <t xml:space="preserve">  ※幹事の主な業務は、研究会テーマ・講師選定等のための事前打合せへの出席、前期・後期の各研究会での討議の進行・フォローです。
　　 研究会の事前準備・当日の運営等、事務局機能は協会が担います。</t>
    <rPh sb="3" eb="5">
      <t>カンジ</t>
    </rPh>
    <rPh sb="6" eb="7">
      <t>オモ</t>
    </rPh>
    <rPh sb="8" eb="10">
      <t>ギョウム</t>
    </rPh>
    <rPh sb="19" eb="21">
      <t>コウシ</t>
    </rPh>
    <rPh sb="21" eb="23">
      <t>センテイ</t>
    </rPh>
    <rPh sb="28" eb="30">
      <t>ジゼン</t>
    </rPh>
    <rPh sb="38" eb="40">
      <t>ゼンキ</t>
    </rPh>
    <rPh sb="41" eb="43">
      <t>コウキ</t>
    </rPh>
    <rPh sb="44" eb="45">
      <t>カク</t>
    </rPh>
    <rPh sb="45" eb="48">
      <t>ケンキュウカイ</t>
    </rPh>
    <rPh sb="50" eb="52">
      <t>トウギ</t>
    </rPh>
    <rPh sb="53" eb="55">
      <t>シンコウ</t>
    </rPh>
    <phoneticPr fontId="1"/>
  </si>
  <si>
    <t>1 面接業務の種類</t>
    <rPh sb="2" eb="4">
      <t>メンセツ</t>
    </rPh>
    <rPh sb="4" eb="6">
      <t>ギョウム</t>
    </rPh>
    <rPh sb="7" eb="9">
      <t>シュルイ</t>
    </rPh>
    <phoneticPr fontId="1"/>
  </si>
  <si>
    <t>1 その他に実施している面接業務</t>
    <phoneticPr fontId="1"/>
  </si>
  <si>
    <t>2 組織的に取り組んでいること</t>
    <rPh sb="2" eb="5">
      <t>ソシキテキ</t>
    </rPh>
    <rPh sb="6" eb="7">
      <t>ト</t>
    </rPh>
    <rPh sb="8" eb="9">
      <t>ク</t>
    </rPh>
    <phoneticPr fontId="1"/>
  </si>
  <si>
    <t>2 具体的な取組内容またはその他の取組</t>
    <rPh sb="2" eb="5">
      <t>グタイテキ</t>
    </rPh>
    <rPh sb="6" eb="8">
      <t>トリクミ</t>
    </rPh>
    <rPh sb="8" eb="10">
      <t>ナイヨウ</t>
    </rPh>
    <rPh sb="15" eb="16">
      <t>ホカ</t>
    </rPh>
    <rPh sb="17" eb="19">
      <t>トリクミ</t>
    </rPh>
    <phoneticPr fontId="1"/>
  </si>
  <si>
    <t>3 良好事例</t>
    <rPh sb="2" eb="6">
      <t>リョウコウジレイ</t>
    </rPh>
    <phoneticPr fontId="1"/>
  </si>
  <si>
    <t>3 具体的な取組内容またはその他の取組</t>
    <rPh sb="2" eb="5">
      <t>グタイテキ</t>
    </rPh>
    <rPh sb="6" eb="8">
      <t>トリクミ</t>
    </rPh>
    <rPh sb="8" eb="10">
      <t>ナイヨウ</t>
    </rPh>
    <rPh sb="15" eb="16">
      <t>タ</t>
    </rPh>
    <rPh sb="17" eb="19">
      <t>トリクミ</t>
    </rPh>
    <phoneticPr fontId="1"/>
  </si>
  <si>
    <t>4 困難事例</t>
    <rPh sb="2" eb="4">
      <t>コンナン</t>
    </rPh>
    <rPh sb="4" eb="6">
      <t>ジレイ</t>
    </rPh>
    <phoneticPr fontId="1"/>
  </si>
  <si>
    <t>4 具体的な内容</t>
    <rPh sb="2" eb="5">
      <t>グタイテキ</t>
    </rPh>
    <rPh sb="6" eb="8">
      <t>ナイヨウ</t>
    </rPh>
    <phoneticPr fontId="1"/>
  </si>
  <si>
    <t>5 講師から聞きたいこと</t>
    <rPh sb="2" eb="4">
      <t>コウシ</t>
    </rPh>
    <rPh sb="6" eb="7">
      <t>キ</t>
    </rPh>
    <phoneticPr fontId="1"/>
  </si>
  <si>
    <t>6 話し合いたいテーマや疑問、他団体に聞いてみたいこと</t>
    <phoneticPr fontId="1"/>
  </si>
  <si>
    <t>健康診断結果に基づく保健指導・事後指導（特定保健指導含む）</t>
    <phoneticPr fontId="1"/>
  </si>
  <si>
    <t>労いや賞賛の声掛け</t>
    <phoneticPr fontId="1"/>
  </si>
  <si>
    <t>守秘義務の徹底・周知</t>
    <phoneticPr fontId="1"/>
  </si>
  <si>
    <t>自己開示</t>
    <rPh sb="0" eb="4">
      <t>ジコカイジ</t>
    </rPh>
    <phoneticPr fontId="1"/>
  </si>
  <si>
    <t>沈黙の活用</t>
    <phoneticPr fontId="1"/>
  </si>
  <si>
    <t>うまくいったことに焦点を当てて聞く</t>
    <rPh sb="12" eb="13">
      <t>ア</t>
    </rPh>
    <rPh sb="15" eb="16">
      <t>キ</t>
    </rPh>
    <phoneticPr fontId="1"/>
  </si>
  <si>
    <t>傾聴・受容・共感</t>
    <phoneticPr fontId="1"/>
  </si>
  <si>
    <t>面談の進め方や環境の工夫</t>
    <phoneticPr fontId="1"/>
  </si>
  <si>
    <t>コミュニケーションが困難</t>
    <rPh sb="10" eb="12">
      <t>コンナン</t>
    </rPh>
    <phoneticPr fontId="1"/>
  </si>
  <si>
    <t>無関心・支援拒否</t>
    <rPh sb="0" eb="3">
      <t>ムカンシン</t>
    </rPh>
    <rPh sb="4" eb="6">
      <t>シエン</t>
    </rPh>
    <rPh sb="6" eb="8">
      <t>キョヒ</t>
    </rPh>
    <phoneticPr fontId="1"/>
  </si>
  <si>
    <t>希死念慮</t>
    <rPh sb="0" eb="4">
      <t>キシネンリョ</t>
    </rPh>
    <phoneticPr fontId="1"/>
  </si>
  <si>
    <t>当人と所属の認識の不一致</t>
    <rPh sb="0" eb="2">
      <t>トウニン</t>
    </rPh>
    <rPh sb="3" eb="5">
      <t>ショゾク</t>
    </rPh>
    <rPh sb="6" eb="8">
      <t>ニンシキ</t>
    </rPh>
    <rPh sb="9" eb="12">
      <t>フイッチ</t>
    </rPh>
    <phoneticPr fontId="1"/>
  </si>
  <si>
    <t>ハラスメント対応</t>
    <rPh sb="6" eb="8">
      <t>タイオウ</t>
    </rPh>
    <phoneticPr fontId="1"/>
  </si>
  <si>
    <t>復職支援関係</t>
    <rPh sb="0" eb="2">
      <t>フクショク</t>
    </rPh>
    <rPh sb="2" eb="4">
      <t>シエン</t>
    </rPh>
    <rPh sb="4" eb="6">
      <t>カンケイ</t>
    </rPh>
    <phoneticPr fontId="1"/>
  </si>
  <si>
    <t>希死念慮のある職員への対応</t>
    <rPh sb="0" eb="4">
      <t>キシネンリョ</t>
    </rPh>
    <rPh sb="2" eb="4">
      <t>ネンリョ</t>
    </rPh>
    <phoneticPr fontId="1"/>
  </si>
  <si>
    <t>　ご回答内容は集計の上、参加者間で共有する予定です。場合によっては、記入内容を一部公開させていただくことがありますので、予めご了承ください
 （団体名、記入者名は非公開とします）。
  また、困難事例等で機微な内容を含む事項については事務局で一部編集させていただくことがありますので予めご了承ください。</t>
    <rPh sb="26" eb="28">
      <t>バアイ</t>
    </rPh>
    <rPh sb="34" eb="36">
      <t>キニュウ</t>
    </rPh>
    <rPh sb="36" eb="38">
      <t>ナイヨウ</t>
    </rPh>
    <rPh sb="39" eb="41">
      <t>イチブ</t>
    </rPh>
    <rPh sb="41" eb="43">
      <t>コウカイ</t>
    </rPh>
    <rPh sb="60" eb="61">
      <t>アラカジ</t>
    </rPh>
    <rPh sb="63" eb="65">
      <t>リョウショウ</t>
    </rPh>
    <rPh sb="76" eb="79">
      <t>キニュウシャ</t>
    </rPh>
    <rPh sb="79" eb="80">
      <t>メイ</t>
    </rPh>
    <rPh sb="96" eb="101">
      <t>コンナンジレイトウ</t>
    </rPh>
    <rPh sb="102" eb="104">
      <t>キビ</t>
    </rPh>
    <rPh sb="105" eb="107">
      <t>ナイヨウ</t>
    </rPh>
    <rPh sb="108" eb="109">
      <t>フク</t>
    </rPh>
    <rPh sb="110" eb="112">
      <t>ジコウ</t>
    </rPh>
    <rPh sb="117" eb="120">
      <t>ジムキョク</t>
    </rPh>
    <rPh sb="121" eb="123">
      <t>イチブ</t>
    </rPh>
    <rPh sb="123" eb="125">
      <t>ヘンシュウ</t>
    </rPh>
    <phoneticPr fontId="1"/>
  </si>
  <si>
    <t>考え方の固定化</t>
    <rPh sb="0" eb="1">
      <t>カンガ</t>
    </rPh>
    <rPh sb="2" eb="3">
      <t>カタ</t>
    </rPh>
    <rPh sb="4" eb="7">
      <t>コテイカ</t>
    </rPh>
    <phoneticPr fontId="1"/>
  </si>
  <si>
    <t>話しづらいテーマへのアプローチ方法</t>
    <phoneticPr fontId="1"/>
  </si>
  <si>
    <r>
      <t>※</t>
    </r>
    <r>
      <rPr>
        <b/>
        <u/>
        <sz val="9"/>
        <color theme="1"/>
        <rFont val="ＭＳ Ｐゴシック"/>
        <family val="3"/>
        <charset val="128"/>
        <scheme val="minor"/>
      </rPr>
      <t>令和８年６月２３日（火）必着。</t>
    </r>
    <r>
      <rPr>
        <sz val="9"/>
        <color theme="1"/>
        <rFont val="ＭＳ Ｐゴシック"/>
        <family val="3"/>
        <charset val="128"/>
        <scheme val="minor"/>
      </rPr>
      <t>先着順。※締切後も定員に達していない場合は、随時受付します。</t>
    </r>
    <rPh sb="1" eb="3">
      <t>レイワ</t>
    </rPh>
    <rPh sb="4" eb="5">
      <t>ネン</t>
    </rPh>
    <rPh sb="6" eb="7">
      <t>ガツ</t>
    </rPh>
    <rPh sb="9" eb="10">
      <t>ニチ</t>
    </rPh>
    <rPh sb="11" eb="12">
      <t>カ</t>
    </rPh>
    <rPh sb="13" eb="15">
      <t>ヒッチャク</t>
    </rPh>
    <rPh sb="16" eb="19">
      <t>センチャクジュン</t>
    </rPh>
    <rPh sb="21" eb="23">
      <t>シメキリ</t>
    </rPh>
    <rPh sb="23" eb="24">
      <t>ゴ</t>
    </rPh>
    <rPh sb="25" eb="27">
      <t>テイイン</t>
    </rPh>
    <rPh sb="28" eb="29">
      <t>タッ</t>
    </rPh>
    <rPh sb="34" eb="36">
      <t>バアイ</t>
    </rPh>
    <rPh sb="38" eb="40">
      <t>ズイジ</t>
    </rPh>
    <rPh sb="40" eb="42">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</si>
</sst>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u/>
      <sz val="9"/>
      <color theme="1"/>
      <name val="ＭＳ Ｐゴシック"/>
      <family val="3"/>
      <charset val="128"/>
      <scheme val="minor"/>
    </font>
    <font>
      <sz val="40"/>
      <color theme="1"/>
      <name val="ＭＳ Ｐゴシック"/>
      <family val="3"/>
      <charset val="128"/>
      <scheme val="minor"/>
    </font>
    <font>
      <sz val="8"/>
      <color theme="1"/>
      <name val="ＭＳ Ｐゴシック"/>
      <family val="3"/>
      <charset val="128"/>
      <scheme val="minor"/>
    </font>
    <font>
      <sz val="9"/>
      <color theme="1"/>
      <name val="ＭＳ Ｐ明朝"/>
      <family val="1"/>
      <charset val="128"/>
    </font>
    <font>
      <b/>
      <sz val="16"/>
      <color theme="1"/>
      <name val="ＭＳ Ｐゴシック"/>
      <family val="3"/>
      <charset val="128"/>
      <scheme val="minor"/>
    </font>
    <font>
      <b/>
      <u/>
      <sz val="9"/>
      <color theme="1"/>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9"/>
      <color rgb="FF000000"/>
      <name val="Meiryo UI"/>
      <family val="3"/>
      <charset val="128"/>
    </font>
    <font>
      <sz val="9"/>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2"/>
        <bgColor indexed="64"/>
      </patternFill>
    </fill>
  </fills>
  <borders count="53">
    <border>
      <left/>
      <right/>
      <top/>
      <bottom/>
      <diagonal/>
    </border>
    <border>
      <left/>
      <right/>
      <top style="mediumDashDotDot">
        <color auto="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3">
    <xf numFmtId="0" fontId="0" fillId="0" borderId="0">
      <alignment vertical="center"/>
    </xf>
    <xf numFmtId="0" fontId="13" fillId="0" borderId="0"/>
    <xf numFmtId="0" fontId="14" fillId="0" borderId="0" applyNumberForma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3" fillId="0" borderId="2" xfId="0" applyFont="1" applyBorder="1">
      <alignment vertical="center"/>
    </xf>
    <xf numFmtId="0" fontId="6" fillId="0" borderId="0" xfId="0" applyFont="1" applyAlignment="1">
      <alignment horizontal="center" vertical="center"/>
    </xf>
    <xf numFmtId="0" fontId="3" fillId="0" borderId="5" xfId="0" applyFont="1" applyBorder="1">
      <alignment vertical="center"/>
    </xf>
    <xf numFmtId="0" fontId="8" fillId="0" borderId="0" xfId="0" applyFont="1">
      <alignmen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0" xfId="0" applyFont="1" applyFill="1">
      <alignment vertical="center"/>
    </xf>
    <xf numFmtId="0" fontId="10" fillId="0" borderId="0" xfId="0" applyFont="1">
      <alignment vertical="center"/>
    </xf>
    <xf numFmtId="0" fontId="3" fillId="0" borderId="0" xfId="0" applyFont="1" applyAlignment="1" applyProtection="1">
      <alignment vertical="top" wrapText="1"/>
      <protection locked="0"/>
    </xf>
    <xf numFmtId="0" fontId="3" fillId="2" borderId="0" xfId="0" applyFont="1" applyFill="1" applyAlignment="1">
      <alignment horizontal="left" vertical="center" wrapText="1"/>
    </xf>
    <xf numFmtId="0" fontId="3" fillId="0" borderId="0" xfId="0" applyFont="1" applyAlignment="1">
      <alignment horizontal="right" vertical="center" wrapText="1"/>
    </xf>
    <xf numFmtId="0" fontId="3" fillId="0" borderId="0" xfId="0" applyFont="1" applyProtection="1">
      <alignment vertical="center"/>
      <protection locked="0"/>
    </xf>
    <xf numFmtId="0" fontId="3" fillId="0" borderId="11" xfId="0" applyFont="1" applyBorder="1" applyAlignment="1">
      <alignment horizontal="left" vertical="center"/>
    </xf>
    <xf numFmtId="0" fontId="3" fillId="0" borderId="34" xfId="0" applyFont="1" applyBorder="1" applyAlignment="1">
      <alignment horizontal="right" vertical="center"/>
    </xf>
    <xf numFmtId="0" fontId="3" fillId="0" borderId="36" xfId="0" applyFont="1" applyBorder="1">
      <alignment vertical="center"/>
    </xf>
    <xf numFmtId="0" fontId="2" fillId="0" borderId="37" xfId="0" applyFont="1" applyBorder="1">
      <alignment vertical="center"/>
    </xf>
    <xf numFmtId="0" fontId="3" fillId="0" borderId="38" xfId="0" applyFont="1" applyBorder="1">
      <alignment vertical="center"/>
    </xf>
    <xf numFmtId="0" fontId="3" fillId="0" borderId="38" xfId="0" applyFont="1" applyBorder="1" applyAlignment="1">
      <alignment vertical="center" wrapText="1"/>
    </xf>
    <xf numFmtId="0" fontId="3" fillId="0" borderId="39" xfId="0" applyFont="1" applyBorder="1">
      <alignment vertical="center"/>
    </xf>
    <xf numFmtId="0" fontId="2" fillId="0" borderId="37" xfId="0" applyFont="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top"/>
    </xf>
    <xf numFmtId="0" fontId="8" fillId="0" borderId="0" xfId="0" applyFont="1" applyAlignment="1">
      <alignment vertical="top"/>
    </xf>
    <xf numFmtId="0" fontId="2" fillId="0" borderId="0" xfId="0" applyFont="1" applyAlignment="1">
      <alignment horizontal="left" vertical="center" wrapText="1"/>
    </xf>
    <xf numFmtId="0" fontId="3" fillId="2" borderId="0" xfId="0" applyFont="1" applyFill="1" applyAlignment="1">
      <alignment vertical="top"/>
    </xf>
    <xf numFmtId="0" fontId="3" fillId="0" borderId="1" xfId="0" applyFont="1" applyBorder="1" applyAlignment="1">
      <alignment horizontal="center" vertical="center"/>
    </xf>
    <xf numFmtId="0" fontId="9" fillId="0" borderId="0" xfId="0" applyFont="1">
      <alignment vertical="center"/>
    </xf>
    <xf numFmtId="0" fontId="0" fillId="0" borderId="0" xfId="0" applyAlignment="1">
      <alignment vertical="center" wrapText="1"/>
    </xf>
    <xf numFmtId="0" fontId="12" fillId="3" borderId="0" xfId="0" applyFont="1" applyFill="1" applyAlignment="1">
      <alignment wrapText="1"/>
    </xf>
    <xf numFmtId="0" fontId="0" fillId="0" borderId="0" xfId="0" applyAlignment="1">
      <alignment horizontal="left" wrapText="1"/>
    </xf>
    <xf numFmtId="0" fontId="13" fillId="0" borderId="0" xfId="1" applyAlignment="1">
      <alignment horizontal="left" wrapText="1"/>
    </xf>
    <xf numFmtId="0" fontId="13" fillId="0" borderId="0" xfId="1" quotePrefix="1" applyAlignment="1">
      <alignment horizontal="left" wrapText="1"/>
    </xf>
    <xf numFmtId="0" fontId="6" fillId="0" borderId="11" xfId="0" applyFont="1" applyBorder="1" applyAlignment="1">
      <alignment horizontal="center" vertical="center"/>
    </xf>
    <xf numFmtId="0" fontId="3" fillId="0" borderId="0" xfId="0" applyFont="1" applyAlignment="1" applyProtection="1">
      <alignment horizontal="left" vertical="center" wrapText="1"/>
      <protection locked="0"/>
    </xf>
    <xf numFmtId="0" fontId="17" fillId="0" borderId="0" xfId="0" applyFont="1" applyAlignment="1">
      <alignment horizontal="left" vertical="center"/>
    </xf>
    <xf numFmtId="0" fontId="3" fillId="0" borderId="0" xfId="0" applyFon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3" fillId="0" borderId="0" xfId="0" applyFont="1" applyAlignment="1" applyProtection="1">
      <alignment vertical="top"/>
      <protection locked="0"/>
    </xf>
    <xf numFmtId="0" fontId="8" fillId="0" borderId="0" xfId="0" applyFont="1" applyProtection="1">
      <alignment vertical="center"/>
      <protection locked="0"/>
    </xf>
    <xf numFmtId="0" fontId="3" fillId="0" borderId="35"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3" xfId="0" applyFont="1" applyBorder="1" applyAlignment="1">
      <alignment horizontal="left" wrapText="1"/>
    </xf>
    <xf numFmtId="0" fontId="3" fillId="4" borderId="21" xfId="0" applyFont="1" applyFill="1" applyBorder="1" applyAlignment="1" applyProtection="1">
      <alignment horizontal="left" vertical="center" wrapText="1"/>
      <protection locked="0"/>
    </xf>
    <xf numFmtId="0" fontId="3" fillId="4" borderId="21" xfId="0" applyFont="1" applyFill="1" applyBorder="1" applyAlignment="1" applyProtection="1">
      <alignment horizontal="left" vertical="center"/>
      <protection locked="0"/>
    </xf>
    <xf numFmtId="0" fontId="3" fillId="4" borderId="26" xfId="0" applyFont="1" applyFill="1" applyBorder="1" applyAlignment="1" applyProtection="1">
      <alignment horizontal="left" vertical="center"/>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7" fillId="4" borderId="13" xfId="0" applyFont="1" applyFill="1" applyBorder="1" applyAlignment="1">
      <alignment horizontal="center"/>
    </xf>
    <xf numFmtId="0" fontId="7" fillId="4" borderId="14" xfId="0" applyFont="1" applyFill="1" applyBorder="1" applyAlignment="1">
      <alignment horizontal="center"/>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9" fillId="0" borderId="0" xfId="0" applyFont="1" applyAlignment="1">
      <alignment horizontal="center" vertical="center"/>
    </xf>
    <xf numFmtId="0" fontId="11" fillId="0" borderId="8" xfId="0" applyFont="1" applyBorder="1" applyAlignment="1">
      <alignment horizontal="center" vertical="center"/>
    </xf>
    <xf numFmtId="0" fontId="11" fillId="2" borderId="8" xfId="0" applyFont="1" applyFill="1" applyBorder="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5" xfId="0" applyFont="1" applyBorder="1" applyAlignment="1">
      <alignment horizontal="left" vertical="center" wrapText="1"/>
    </xf>
    <xf numFmtId="0" fontId="3" fillId="4" borderId="20" xfId="0" applyFont="1" applyFill="1" applyBorder="1" applyAlignment="1" applyProtection="1">
      <alignment horizontal="center" vertical="center"/>
      <protection locked="0"/>
    </xf>
    <xf numFmtId="0" fontId="3" fillId="4" borderId="40"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3" fillId="2" borderId="9"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4" borderId="21"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3" fillId="4" borderId="48" xfId="0" applyFont="1" applyFill="1" applyBorder="1" applyAlignment="1">
      <alignment horizontal="center" vertical="center" shrinkToFit="1"/>
    </xf>
    <xf numFmtId="0" fontId="3" fillId="4" borderId="49" xfId="0" applyFont="1" applyFill="1" applyBorder="1" applyAlignment="1">
      <alignment horizontal="center" vertical="center" shrinkToFit="1"/>
    </xf>
    <xf numFmtId="0" fontId="3" fillId="4" borderId="50" xfId="0" applyFont="1" applyFill="1" applyBorder="1" applyAlignment="1">
      <alignment horizontal="center" vertical="center" shrinkToFit="1"/>
    </xf>
    <xf numFmtId="0" fontId="3" fillId="4" borderId="51"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3" fillId="0" borderId="0" xfId="0" applyFont="1" applyAlignment="1">
      <alignment horizontal="left" vertical="top" shrinkToFit="1"/>
    </xf>
    <xf numFmtId="0" fontId="3" fillId="4" borderId="16"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6"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44" xfId="0" applyFont="1" applyFill="1" applyBorder="1" applyAlignment="1" applyProtection="1">
      <alignment horizontal="left" vertical="center"/>
      <protection locked="0"/>
    </xf>
    <xf numFmtId="0" fontId="3" fillId="4" borderId="15"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4" borderId="20"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protection locked="0"/>
    </xf>
    <xf numFmtId="0" fontId="3" fillId="4" borderId="40" xfId="0" applyFont="1" applyFill="1" applyBorder="1" applyAlignment="1" applyProtection="1">
      <alignment horizontal="left" vertical="center"/>
      <protection locked="0"/>
    </xf>
    <xf numFmtId="0" fontId="14" fillId="2" borderId="28" xfId="2" applyFill="1" applyBorder="1" applyAlignment="1" applyProtection="1">
      <alignment horizontal="left" vertical="center"/>
      <protection locked="0"/>
    </xf>
    <xf numFmtId="0" fontId="3" fillId="4" borderId="41" xfId="0" applyFont="1" applyFill="1" applyBorder="1" applyAlignment="1">
      <alignment horizontal="center" vertical="center" wrapText="1"/>
    </xf>
    <xf numFmtId="0" fontId="3" fillId="4" borderId="20"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0"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2" borderId="45" xfId="0" applyFont="1" applyFill="1" applyBorder="1" applyAlignment="1" applyProtection="1">
      <alignment horizontal="left" vertical="center"/>
      <protection locked="0"/>
    </xf>
    <xf numFmtId="0" fontId="3" fillId="2" borderId="35"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locked="0"/>
    </xf>
    <xf numFmtId="0" fontId="3" fillId="0" borderId="6" xfId="0" applyFont="1" applyBorder="1" applyAlignment="1">
      <alignment horizontal="center" vertical="center"/>
    </xf>
    <xf numFmtId="0" fontId="3" fillId="0" borderId="0" xfId="0" applyFont="1" applyAlignment="1">
      <alignment horizontal="center" vertical="center"/>
    </xf>
  </cellXfs>
  <cellStyles count="3">
    <cellStyle name="ハイパーリンク" xfId="2" builtinId="8"/>
    <cellStyle name="標準" xfId="0" builtinId="0"/>
    <cellStyle name="標準 2" xfId="1" xr:uid="{84DDE65C-601E-4F42-A87D-6D52E8E861B6}"/>
  </cellStyles>
  <dxfs count="2">
    <dxf>
      <fill>
        <patternFill>
          <bgColor theme="9" tint="0.59996337778862885"/>
        </patternFill>
      </fill>
    </dxf>
    <dxf>
      <fill>
        <patternFill patternType="solid">
          <bgColor theme="0"/>
        </patternFill>
      </fill>
    </dxf>
  </dxfs>
  <tableStyles count="0" defaultTableStyle="TableStyleMedium2" defaultPivotStyle="PivotStyleLight16"/>
  <colors>
    <mruColors>
      <color rgb="FFEBF6F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A$32" noThreeD="1"/>
</file>

<file path=xl/ctrlProps/ctrlProp10.xml><?xml version="1.0" encoding="utf-8"?>
<formControlPr xmlns="http://schemas.microsoft.com/office/spreadsheetml/2009/9/main" objectType="CheckBox" fmlaLink="$AA$85" noThreeD="1"/>
</file>

<file path=xl/ctrlProps/ctrlProp11.xml><?xml version="1.0" encoding="utf-8"?>
<formControlPr xmlns="http://schemas.microsoft.com/office/spreadsheetml/2009/9/main" objectType="CheckBox" fmlaLink="$AA$87" noThreeD="1"/>
</file>

<file path=xl/ctrlProps/ctrlProp12.xml><?xml version="1.0" encoding="utf-8"?>
<formControlPr xmlns="http://schemas.microsoft.com/office/spreadsheetml/2009/9/main" objectType="CheckBox" fmlaLink="$AA$88" noThreeD="1"/>
</file>

<file path=xl/ctrlProps/ctrlProp13.xml><?xml version="1.0" encoding="utf-8"?>
<formControlPr xmlns="http://schemas.microsoft.com/office/spreadsheetml/2009/9/main" objectType="CheckBox" fmlaLink="$AA$55" lockText="1" noThreeD="1"/>
</file>

<file path=xl/ctrlProps/ctrlProp14.xml><?xml version="1.0" encoding="utf-8"?>
<formControlPr xmlns="http://schemas.microsoft.com/office/spreadsheetml/2009/9/main" objectType="CheckBox" fmlaLink="$AA$56" lockText="1" noThreeD="1"/>
</file>

<file path=xl/ctrlProps/ctrlProp15.xml><?xml version="1.0" encoding="utf-8"?>
<formControlPr xmlns="http://schemas.microsoft.com/office/spreadsheetml/2009/9/main" objectType="CheckBox" fmlaLink="$AA$42" lockText="1" noThreeD="1"/>
</file>

<file path=xl/ctrlProps/ctrlProp16.xml><?xml version="1.0" encoding="utf-8"?>
<formControlPr xmlns="http://schemas.microsoft.com/office/spreadsheetml/2009/9/main" objectType="CheckBox" fmlaLink="$AA$43" lockText="1" noThreeD="1"/>
</file>

<file path=xl/ctrlProps/ctrlProp17.xml><?xml version="1.0" encoding="utf-8"?>
<formControlPr xmlns="http://schemas.microsoft.com/office/spreadsheetml/2009/9/main" objectType="CheckBox" fmlaLink="$AA$46" lockText="1" noThreeD="1"/>
</file>

<file path=xl/ctrlProps/ctrlProp18.xml><?xml version="1.0" encoding="utf-8"?>
<formControlPr xmlns="http://schemas.microsoft.com/office/spreadsheetml/2009/9/main" objectType="CheckBox" fmlaLink="$AA$47" lockText="1" noThreeD="1"/>
</file>

<file path=xl/ctrlProps/ctrlProp19.xml><?xml version="1.0" encoding="utf-8"?>
<formControlPr xmlns="http://schemas.microsoft.com/office/spreadsheetml/2009/9/main" objectType="CheckBox" fmlaLink="$AA$48"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AA$44" lockText="1" noThreeD="1"/>
</file>

<file path=xl/ctrlProps/ctrlProp21.xml><?xml version="1.0" encoding="utf-8"?>
<formControlPr xmlns="http://schemas.microsoft.com/office/spreadsheetml/2009/9/main" objectType="CheckBox" fmlaLink="$AA$45" lockText="1" noThreeD="1"/>
</file>

<file path=xl/ctrlProps/ctrlProp22.xml><?xml version="1.0" encoding="utf-8"?>
<formControlPr xmlns="http://schemas.microsoft.com/office/spreadsheetml/2009/9/main" objectType="CheckBox" fmlaLink="$AA$61" lockText="1" noThreeD="1"/>
</file>

<file path=xl/ctrlProps/ctrlProp23.xml><?xml version="1.0" encoding="utf-8"?>
<formControlPr xmlns="http://schemas.microsoft.com/office/spreadsheetml/2009/9/main" objectType="CheckBox" fmlaLink="$AA$62" lockText="1" noThreeD="1"/>
</file>

<file path=xl/ctrlProps/ctrlProp24.xml><?xml version="1.0" encoding="utf-8"?>
<formControlPr xmlns="http://schemas.microsoft.com/office/spreadsheetml/2009/9/main" objectType="CheckBox" fmlaLink="$AA$65" lockText="1" noThreeD="1"/>
</file>

<file path=xl/ctrlProps/ctrlProp25.xml><?xml version="1.0" encoding="utf-8"?>
<formControlPr xmlns="http://schemas.microsoft.com/office/spreadsheetml/2009/9/main" objectType="CheckBox" fmlaLink="$AA$66" noThreeD="1"/>
</file>

<file path=xl/ctrlProps/ctrlProp26.xml><?xml version="1.0" encoding="utf-8"?>
<formControlPr xmlns="http://schemas.microsoft.com/office/spreadsheetml/2009/9/main" objectType="CheckBox" fmlaLink="$AA$67" lockText="1" noThreeD="1"/>
</file>

<file path=xl/ctrlProps/ctrlProp27.xml><?xml version="1.0" encoding="utf-8"?>
<formControlPr xmlns="http://schemas.microsoft.com/office/spreadsheetml/2009/9/main" objectType="CheckBox" fmlaLink="$AA$63" lockText="1" noThreeD="1"/>
</file>

<file path=xl/ctrlProps/ctrlProp28.xml><?xml version="1.0" encoding="utf-8"?>
<formControlPr xmlns="http://schemas.microsoft.com/office/spreadsheetml/2009/9/main" objectType="CheckBox" fmlaLink="$AA$64" lockText="1" noThreeD="1"/>
</file>

<file path=xl/ctrlProps/ctrlProp29.xml><?xml version="1.0" encoding="utf-8"?>
<formControlPr xmlns="http://schemas.microsoft.com/office/spreadsheetml/2009/9/main" objectType="CheckBox" fmlaLink="$AA$71" lockText="1" noThreeD="1"/>
</file>

<file path=xl/ctrlProps/ctrlProp3.xml><?xml version="1.0" encoding="utf-8"?>
<formControlPr xmlns="http://schemas.microsoft.com/office/spreadsheetml/2009/9/main" objectType="CheckBox" fmlaLink="$AA$27" noThreeD="1"/>
</file>

<file path=xl/ctrlProps/ctrlProp30.xml><?xml version="1.0" encoding="utf-8"?>
<formControlPr xmlns="http://schemas.microsoft.com/office/spreadsheetml/2009/9/main" objectType="CheckBox" fmlaLink="$AA$72" lockText="1" noThreeD="1"/>
</file>

<file path=xl/ctrlProps/ctrlProp31.xml><?xml version="1.0" encoding="utf-8"?>
<formControlPr xmlns="http://schemas.microsoft.com/office/spreadsheetml/2009/9/main" objectType="CheckBox" fmlaLink="$AA$73" lockText="1" noThreeD="1"/>
</file>

<file path=xl/ctrlProps/ctrlProp32.xml><?xml version="1.0" encoding="utf-8"?>
<formControlPr xmlns="http://schemas.microsoft.com/office/spreadsheetml/2009/9/main" objectType="CheckBox" fmlaLink="$AA$74" lockText="1" noThreeD="1"/>
</file>

<file path=xl/ctrlProps/ctrlProp33.xml><?xml version="1.0" encoding="utf-8"?>
<formControlPr xmlns="http://schemas.microsoft.com/office/spreadsheetml/2009/9/main" objectType="CheckBox" fmlaLink="$AA$75" lockText="1" noThreeD="1"/>
</file>

<file path=xl/ctrlProps/ctrlProp34.xml><?xml version="1.0" encoding="utf-8"?>
<formControlPr xmlns="http://schemas.microsoft.com/office/spreadsheetml/2009/9/main" objectType="CheckBox" fmlaLink="$AA$76" lockText="1" noThreeD="1"/>
</file>

<file path=xl/ctrlProps/ctrlProp35.xml><?xml version="1.0" encoding="utf-8"?>
<formControlPr xmlns="http://schemas.microsoft.com/office/spreadsheetml/2009/9/main" objectType="CheckBox" fmlaLink="$AA$77" lockText="1" noThreeD="1"/>
</file>

<file path=xl/ctrlProps/ctrlProp4.xml><?xml version="1.0" encoding="utf-8"?>
<formControlPr xmlns="http://schemas.microsoft.com/office/spreadsheetml/2009/9/main" objectType="CheckBox" fmlaLink="$AA$83" noThreeD="1"/>
</file>

<file path=xl/ctrlProps/ctrlProp5.xml><?xml version="1.0" encoding="utf-8"?>
<formControlPr xmlns="http://schemas.microsoft.com/office/spreadsheetml/2009/9/main" objectType="CheckBox" fmlaLink="$AA$82" noThreeD="1"/>
</file>

<file path=xl/ctrlProps/ctrlProp6.xml><?xml version="1.0" encoding="utf-8"?>
<formControlPr xmlns="http://schemas.microsoft.com/office/spreadsheetml/2009/9/main" objectType="CheckBox" fmlaLink="$AA$84" noThreeD="1"/>
</file>

<file path=xl/ctrlProps/ctrlProp7.xml><?xml version="1.0" encoding="utf-8"?>
<formControlPr xmlns="http://schemas.microsoft.com/office/spreadsheetml/2009/9/main" objectType="CheckBox" fmlaLink="$AA$53" lockText="1" noThreeD="1"/>
</file>

<file path=xl/ctrlProps/ctrlProp8.xml><?xml version="1.0" encoding="utf-8"?>
<formControlPr xmlns="http://schemas.microsoft.com/office/spreadsheetml/2009/9/main" objectType="CheckBox" fmlaLink="$AA$54" lockText="1" noThreeD="1"/>
</file>

<file path=xl/ctrlProps/ctrlProp9.xml><?xml version="1.0" encoding="utf-8"?>
<formControlPr xmlns="http://schemas.microsoft.com/office/spreadsheetml/2009/9/main" objectType="CheckBox" fmlaLink="$AA$86"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31</xdr:row>
          <xdr:rowOff>9525</xdr:rowOff>
        </xdr:from>
        <xdr:to>
          <xdr:col>10</xdr:col>
          <xdr:colOff>419100</xdr:colOff>
          <xdr:row>31</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26</xdr:row>
          <xdr:rowOff>9525</xdr:rowOff>
        </xdr:from>
        <xdr:to>
          <xdr:col>10</xdr:col>
          <xdr:colOff>419100</xdr:colOff>
          <xdr:row>26</xdr:row>
          <xdr:rowOff>257175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476251</xdr:colOff>
      <xdr:row>30</xdr:row>
      <xdr:rowOff>19050</xdr:rowOff>
    </xdr:from>
    <xdr:to>
      <xdr:col>14</xdr:col>
      <xdr:colOff>19051</xdr:colOff>
      <xdr:row>30</xdr:row>
      <xdr:rowOff>409575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14376" y="8039100"/>
          <a:ext cx="5753100" cy="3905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93</xdr:row>
      <xdr:rowOff>0</xdr:rowOff>
    </xdr:from>
    <xdr:to>
      <xdr:col>14</xdr:col>
      <xdr:colOff>16426</xdr:colOff>
      <xdr:row>94</xdr:row>
      <xdr:rowOff>3675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704851" y="24022050"/>
          <a:ext cx="5760000" cy="918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90</xdr:row>
      <xdr:rowOff>1</xdr:rowOff>
    </xdr:from>
    <xdr:to>
      <xdr:col>14</xdr:col>
      <xdr:colOff>16426</xdr:colOff>
      <xdr:row>91</xdr:row>
      <xdr:rowOff>1</xdr:rowOff>
    </xdr:to>
    <xdr:sp macro="" textlink="">
      <xdr:nvSpPr>
        <xdr:cNvPr id="12" name="大かっこ 11">
          <a:extLst>
            <a:ext uri="{FF2B5EF4-FFF2-40B4-BE49-F238E27FC236}">
              <a16:creationId xmlns:a16="http://schemas.microsoft.com/office/drawing/2014/main" id="{771D7737-0E5C-4604-82CC-6EF8568B44F9}"/>
            </a:ext>
          </a:extLst>
        </xdr:cNvPr>
        <xdr:cNvSpPr/>
      </xdr:nvSpPr>
      <xdr:spPr>
        <a:xfrm>
          <a:off x="704851" y="27698701"/>
          <a:ext cx="7303050" cy="9525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57</xdr:row>
      <xdr:rowOff>0</xdr:rowOff>
    </xdr:from>
    <xdr:to>
      <xdr:col>14</xdr:col>
      <xdr:colOff>28575</xdr:colOff>
      <xdr:row>58</xdr:row>
      <xdr:rowOff>38100</xdr:rowOff>
    </xdr:to>
    <xdr:sp macro="" textlink="">
      <xdr:nvSpPr>
        <xdr:cNvPr id="14" name="大かっこ 13">
          <a:extLst>
            <a:ext uri="{FF2B5EF4-FFF2-40B4-BE49-F238E27FC236}">
              <a16:creationId xmlns:a16="http://schemas.microsoft.com/office/drawing/2014/main" id="{55677F13-F6BB-491C-935F-651A7FF6F9D9}"/>
            </a:ext>
          </a:extLst>
        </xdr:cNvPr>
        <xdr:cNvSpPr/>
      </xdr:nvSpPr>
      <xdr:spPr>
        <a:xfrm>
          <a:off x="647700" y="16316325"/>
          <a:ext cx="8686800" cy="12668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26</xdr:row>
          <xdr:rowOff>9525</xdr:rowOff>
        </xdr:from>
        <xdr:to>
          <xdr:col>10</xdr:col>
          <xdr:colOff>419100</xdr:colOff>
          <xdr:row>26</xdr:row>
          <xdr:rowOff>257175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81</xdr:row>
          <xdr:rowOff>238125</xdr:rowOff>
        </xdr:from>
        <xdr:to>
          <xdr:col>5</xdr:col>
          <xdr:colOff>276225</xdr:colOff>
          <xdr:row>82</xdr:row>
          <xdr:rowOff>228600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面接中の沈黙への対応方法</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81</xdr:row>
          <xdr:rowOff>0</xdr:rowOff>
        </xdr:from>
        <xdr:to>
          <xdr:col>5</xdr:col>
          <xdr:colOff>38100</xdr:colOff>
          <xdr:row>81</xdr:row>
          <xdr:rowOff>238125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面接時の信頼関係の築き方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82</xdr:row>
          <xdr:rowOff>209550</xdr:rowOff>
        </xdr:from>
        <xdr:to>
          <xdr:col>6</xdr:col>
          <xdr:colOff>352425</xdr:colOff>
          <xdr:row>83</xdr:row>
          <xdr:rowOff>200025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話しづらいテーマへのアプローチ方法（ハラスメントや職場の人間関係　等）</a:t>
              </a:r>
            </a:p>
          </xdr:txBody>
        </xdr:sp>
        <xdr:clientData fLocksWithSheet="0"/>
      </xdr:twoCellAnchor>
    </mc:Choice>
    <mc:Fallback/>
  </mc:AlternateContent>
  <xdr:twoCellAnchor>
    <xdr:from>
      <xdr:col>1</xdr:col>
      <xdr:colOff>419100</xdr:colOff>
      <xdr:row>49</xdr:row>
      <xdr:rowOff>0</xdr:rowOff>
    </xdr:from>
    <xdr:to>
      <xdr:col>14</xdr:col>
      <xdr:colOff>16426</xdr:colOff>
      <xdr:row>50</xdr:row>
      <xdr:rowOff>0</xdr:rowOff>
    </xdr:to>
    <xdr:sp macro="" textlink="">
      <xdr:nvSpPr>
        <xdr:cNvPr id="3" name="大かっこ 2">
          <a:extLst>
            <a:ext uri="{FF2B5EF4-FFF2-40B4-BE49-F238E27FC236}">
              <a16:creationId xmlns:a16="http://schemas.microsoft.com/office/drawing/2014/main" id="{09FE6D13-B16B-44D7-BDC2-A7EB9EF5F937}"/>
            </a:ext>
          </a:extLst>
        </xdr:cNvPr>
        <xdr:cNvSpPr/>
      </xdr:nvSpPr>
      <xdr:spPr>
        <a:xfrm>
          <a:off x="657225" y="13696950"/>
          <a:ext cx="7350676" cy="990600"/>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52</xdr:row>
          <xdr:rowOff>66675</xdr:rowOff>
        </xdr:from>
        <xdr:to>
          <xdr:col>4</xdr:col>
          <xdr:colOff>638175</xdr:colOff>
          <xdr:row>53</xdr:row>
          <xdr:rowOff>28575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面接マニュアルや基本シナリオの作成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66675</xdr:rowOff>
        </xdr:from>
        <xdr:to>
          <xdr:col>2</xdr:col>
          <xdr:colOff>1581150</xdr:colOff>
          <xdr:row>54</xdr:row>
          <xdr:rowOff>28575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ケース検討会の実施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54</xdr:row>
          <xdr:rowOff>57150</xdr:rowOff>
        </xdr:from>
        <xdr:to>
          <xdr:col>4</xdr:col>
          <xdr:colOff>561975</xdr:colOff>
          <xdr:row>55</xdr:row>
          <xdr:rowOff>19050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面接評価シートや質問事例集の作成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55</xdr:row>
          <xdr:rowOff>57150</xdr:rowOff>
        </xdr:from>
        <xdr:to>
          <xdr:col>4</xdr:col>
          <xdr:colOff>542925</xdr:colOff>
          <xdr:row>56</xdr:row>
          <xdr:rowOff>9525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面接技法の研修会の開催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41</xdr:row>
          <xdr:rowOff>66675</xdr:rowOff>
        </xdr:from>
        <xdr:to>
          <xdr:col>5</xdr:col>
          <xdr:colOff>466725</xdr:colOff>
          <xdr:row>42</xdr:row>
          <xdr:rowOff>76200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健康診断結果に基づく保健指導・事後指導（特定保健指導含む）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42</xdr:row>
          <xdr:rowOff>28575</xdr:rowOff>
        </xdr:from>
        <xdr:to>
          <xdr:col>3</xdr:col>
          <xdr:colOff>9525</xdr:colOff>
          <xdr:row>43</xdr:row>
          <xdr:rowOff>19050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心身の健康相談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19050</xdr:rowOff>
        </xdr:from>
        <xdr:to>
          <xdr:col>2</xdr:col>
          <xdr:colOff>1190625</xdr:colOff>
          <xdr:row>46</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管理監督者向け相談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46</xdr:row>
          <xdr:rowOff>28575</xdr:rowOff>
        </xdr:from>
        <xdr:to>
          <xdr:col>2</xdr:col>
          <xdr:colOff>1390650</xdr:colOff>
          <xdr:row>47</xdr:row>
          <xdr:rowOff>19050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新規採用者向け相談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47</xdr:row>
          <xdr:rowOff>38100</xdr:rowOff>
        </xdr:from>
        <xdr:to>
          <xdr:col>2</xdr:col>
          <xdr:colOff>1123950</xdr:colOff>
          <xdr:row>48</xdr:row>
          <xdr:rowOff>19050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休職者・復職支援面談</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43</xdr:row>
          <xdr:rowOff>9525</xdr:rowOff>
        </xdr:from>
        <xdr:to>
          <xdr:col>4</xdr:col>
          <xdr:colOff>619125</xdr:colOff>
          <xdr:row>44</xdr:row>
          <xdr:rowOff>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長時間労働者との面接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44</xdr:row>
          <xdr:rowOff>19050</xdr:rowOff>
        </xdr:from>
        <xdr:to>
          <xdr:col>4</xdr:col>
          <xdr:colOff>57150</xdr:colOff>
          <xdr:row>45</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ストレスチェック関連の面接</a:t>
              </a:r>
            </a:p>
          </xdr:txBody>
        </xdr:sp>
        <xdr:clientData fLocksWithSheet="0"/>
      </xdr:twoCellAnchor>
    </mc:Choice>
    <mc:Fallback/>
  </mc:AlternateContent>
  <xdr:twoCellAnchor>
    <xdr:from>
      <xdr:col>1</xdr:col>
      <xdr:colOff>409575</xdr:colOff>
      <xdr:row>68</xdr:row>
      <xdr:rowOff>1</xdr:rowOff>
    </xdr:from>
    <xdr:to>
      <xdr:col>14</xdr:col>
      <xdr:colOff>38100</xdr:colOff>
      <xdr:row>69</xdr:row>
      <xdr:rowOff>0</xdr:rowOff>
    </xdr:to>
    <xdr:sp macro="" textlink="">
      <xdr:nvSpPr>
        <xdr:cNvPr id="5" name="大かっこ 4">
          <a:extLst>
            <a:ext uri="{FF2B5EF4-FFF2-40B4-BE49-F238E27FC236}">
              <a16:creationId xmlns:a16="http://schemas.microsoft.com/office/drawing/2014/main" id="{B6EBCD2A-B16B-4DA7-A3A0-7641E4E37E0D}"/>
            </a:ext>
          </a:extLst>
        </xdr:cNvPr>
        <xdr:cNvSpPr/>
      </xdr:nvSpPr>
      <xdr:spPr>
        <a:xfrm>
          <a:off x="647700" y="20278726"/>
          <a:ext cx="7791450" cy="122872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84</xdr:row>
          <xdr:rowOff>200025</xdr:rowOff>
        </xdr:from>
        <xdr:to>
          <xdr:col>4</xdr:col>
          <xdr:colOff>0</xdr:colOff>
          <xdr:row>85</xdr:row>
          <xdr:rowOff>200025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面接場面での保健師の役割とその対応範囲</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83</xdr:row>
          <xdr:rowOff>209550</xdr:rowOff>
        </xdr:from>
        <xdr:to>
          <xdr:col>4</xdr:col>
          <xdr:colOff>714375</xdr:colOff>
          <xdr:row>84</xdr:row>
          <xdr:rowOff>200025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相手の状況や性格などを適切に把握する方法</a:t>
              </a:r>
            </a:p>
          </xdr:txBody>
        </xdr:sp>
        <xdr:clientData fLocksWithSheet="0"/>
      </xdr:twoCellAnchor>
    </mc:Choice>
    <mc:Fallback/>
  </mc:AlternateContent>
  <xdr:twoCellAnchor>
    <xdr:from>
      <xdr:col>1</xdr:col>
      <xdr:colOff>466727</xdr:colOff>
      <xdr:row>77</xdr:row>
      <xdr:rowOff>247649</xdr:rowOff>
    </xdr:from>
    <xdr:to>
      <xdr:col>13</xdr:col>
      <xdr:colOff>400051</xdr:colOff>
      <xdr:row>78</xdr:row>
      <xdr:rowOff>1266824</xdr:rowOff>
    </xdr:to>
    <xdr:sp macro="" textlink="">
      <xdr:nvSpPr>
        <xdr:cNvPr id="2" name="大かっこ 1">
          <a:extLst>
            <a:ext uri="{FF2B5EF4-FFF2-40B4-BE49-F238E27FC236}">
              <a16:creationId xmlns:a16="http://schemas.microsoft.com/office/drawing/2014/main" id="{E17FE500-13B2-4AA4-BD73-154C8CDB26B5}"/>
            </a:ext>
          </a:extLst>
        </xdr:cNvPr>
        <xdr:cNvSpPr/>
      </xdr:nvSpPr>
      <xdr:spPr>
        <a:xfrm>
          <a:off x="704852" y="23879174"/>
          <a:ext cx="7258049" cy="12668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85</xdr:row>
          <xdr:rowOff>209550</xdr:rowOff>
        </xdr:from>
        <xdr:to>
          <xdr:col>4</xdr:col>
          <xdr:colOff>771525</xdr:colOff>
          <xdr:row>86</xdr:row>
          <xdr:rowOff>161925</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希死念慮のある職員への対応</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86</xdr:row>
          <xdr:rowOff>219075</xdr:rowOff>
        </xdr:from>
        <xdr:to>
          <xdr:col>5</xdr:col>
          <xdr:colOff>390525</xdr:colOff>
          <xdr:row>87</xdr:row>
          <xdr:rowOff>200025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アルコール依存症等の治療への動機づけが必要な方との面接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66675</xdr:rowOff>
        </xdr:from>
        <xdr:to>
          <xdr:col>4</xdr:col>
          <xdr:colOff>85725</xdr:colOff>
          <xdr:row>61</xdr:row>
          <xdr:rowOff>9525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傾聴・受容・共感に心掛けた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61</xdr:row>
          <xdr:rowOff>28575</xdr:rowOff>
        </xdr:from>
        <xdr:to>
          <xdr:col>3</xdr:col>
          <xdr:colOff>9525</xdr:colOff>
          <xdr:row>62</xdr:row>
          <xdr:rowOff>19050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労いや賞賛の声掛け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19050</xdr:rowOff>
        </xdr:from>
        <xdr:to>
          <xdr:col>12</xdr:col>
          <xdr:colOff>209550</xdr:colOff>
          <xdr:row>65</xdr:row>
          <xdr:rowOff>9525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面談の進め方や環境を工夫（直接、本題に入らず日常的な話題を話すように心掛けた、面談室に観葉植物を置き環境を変えた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65</xdr:row>
          <xdr:rowOff>28575</xdr:rowOff>
        </xdr:from>
        <xdr:to>
          <xdr:col>7</xdr:col>
          <xdr:colOff>123825</xdr:colOff>
          <xdr:row>66</xdr:row>
          <xdr:rowOff>19050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沈黙をうまく活用した（無理に会話を進めようとせず、相手が自ら話し出すのを待った）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38100</xdr:rowOff>
        </xdr:from>
        <xdr:to>
          <xdr:col>5</xdr:col>
          <xdr:colOff>171450</xdr:colOff>
          <xdr:row>67</xdr:row>
          <xdr:rowOff>9525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相手が今までうまくいったことに焦点を当てて話を聞くようにした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62</xdr:row>
          <xdr:rowOff>9525</xdr:rowOff>
        </xdr:from>
        <xdr:to>
          <xdr:col>10</xdr:col>
          <xdr:colOff>381000</xdr:colOff>
          <xdr:row>63</xdr:row>
          <xdr:rowOff>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守秘義務の徹底・周知（本人の同意なく上司等へ情報提供を行わない旨について、あらかじめ説明する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63</xdr:row>
          <xdr:rowOff>19050</xdr:rowOff>
        </xdr:from>
        <xdr:to>
          <xdr:col>4</xdr:col>
          <xdr:colOff>57150</xdr:colOff>
          <xdr:row>64</xdr:row>
          <xdr:rowOff>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自分のことを積極的に自己開示した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70</xdr:row>
          <xdr:rowOff>66675</xdr:rowOff>
        </xdr:from>
        <xdr:to>
          <xdr:col>6</xdr:col>
          <xdr:colOff>314325</xdr:colOff>
          <xdr:row>71</xdr:row>
          <xdr:rowOff>47625</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コミュニケーションが困難（同じ話を何度も繰り返す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28575</xdr:rowOff>
        </xdr:from>
        <xdr:to>
          <xdr:col>6</xdr:col>
          <xdr:colOff>133350</xdr:colOff>
          <xdr:row>72</xdr:row>
          <xdr:rowOff>19050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当人の無関心・支援拒否（当人に困り感がなく、周囲が疲弊している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72</xdr:row>
          <xdr:rowOff>9525</xdr:rowOff>
        </xdr:from>
        <xdr:to>
          <xdr:col>5</xdr:col>
          <xdr:colOff>466725</xdr:colOff>
          <xdr:row>73</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当人の考え方が固定化（一つの考えに固執し変容が困難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73</xdr:row>
          <xdr:rowOff>9525</xdr:rowOff>
        </xdr:from>
        <xdr:to>
          <xdr:col>5</xdr:col>
          <xdr:colOff>466725</xdr:colOff>
          <xdr:row>74</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希死念慮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9525</xdr:rowOff>
        </xdr:from>
        <xdr:to>
          <xdr:col>5</xdr:col>
          <xdr:colOff>466725</xdr:colOff>
          <xdr:row>75</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当人と所属の認識が不一致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75</xdr:row>
          <xdr:rowOff>9525</xdr:rowOff>
        </xdr:from>
        <xdr:to>
          <xdr:col>5</xdr:col>
          <xdr:colOff>466725</xdr:colOff>
          <xdr:row>76</xdr:row>
          <xdr:rowOff>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ハラスメント対応（当人がハラスメント被害を強く主張する場合　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76</xdr:row>
          <xdr:rowOff>9525</xdr:rowOff>
        </xdr:from>
        <xdr:to>
          <xdr:col>7</xdr:col>
          <xdr:colOff>390525</xdr:colOff>
          <xdr:row>77</xdr:row>
          <xdr:rowOff>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復職支援関係（復職可の診断は提出されているが、不調が改善されていない　等）</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18288" rIns="0" bIns="0" anchor="t" upright="1"/>
      <a:lstStyle>
        <a:defPPr algn="l" rtl="0">
          <a:defRPr sz="11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15"/>
  <sheetViews>
    <sheetView showGridLines="0" tabSelected="1" view="pageBreakPreview" topLeftCell="A109" zoomScaleNormal="100" zoomScaleSheetLayoutView="100" workbookViewId="0">
      <selection activeCell="S34" sqref="S34"/>
    </sheetView>
  </sheetViews>
  <sheetFormatPr defaultColWidth="5.625" defaultRowHeight="18" customHeight="1" x14ac:dyDescent="0.15"/>
  <cols>
    <col min="1" max="1" width="3.125" style="1" customWidth="1"/>
    <col min="2" max="2" width="6.875" style="1" customWidth="1"/>
    <col min="3" max="3" width="21.75" style="1" customWidth="1"/>
    <col min="4" max="4" width="1.125" style="1" customWidth="1"/>
    <col min="5" max="5" width="13" style="1" bestFit="1" customWidth="1"/>
    <col min="6" max="6" width="10.5" style="1" customWidth="1"/>
    <col min="7" max="7" width="7.375" style="1" customWidth="1"/>
    <col min="8" max="8" width="6.5" style="1" customWidth="1"/>
    <col min="9" max="10" width="5.625" style="1" customWidth="1"/>
    <col min="11" max="11" width="6.5" style="1" customWidth="1"/>
    <col min="12" max="22" width="5.625" style="1" customWidth="1"/>
    <col min="23" max="23" width="12.25" style="1" customWidth="1"/>
    <col min="24" max="24" width="9.5" style="1" customWidth="1"/>
    <col min="25" max="26" width="5.625" style="1" customWidth="1"/>
    <col min="27" max="27" width="5.875" style="23" customWidth="1"/>
    <col min="28" max="33" width="5.625" style="23" customWidth="1"/>
    <col min="34" max="16384" width="5.625" style="1"/>
  </cols>
  <sheetData>
    <row r="1" spans="1:15" ht="18" customHeight="1" x14ac:dyDescent="0.15">
      <c r="A1" s="80" t="s">
        <v>85</v>
      </c>
      <c r="B1" s="80"/>
      <c r="C1" s="80"/>
      <c r="D1" s="80"/>
      <c r="E1" s="80"/>
      <c r="F1" s="80"/>
      <c r="G1" s="80"/>
      <c r="H1" s="80"/>
      <c r="I1" s="80"/>
      <c r="J1" s="80"/>
      <c r="K1" s="80"/>
      <c r="L1" s="80"/>
      <c r="M1" s="80"/>
      <c r="N1" s="80"/>
      <c r="O1" s="80"/>
    </row>
    <row r="2" spans="1:15" ht="18" customHeight="1" x14ac:dyDescent="0.15">
      <c r="A2" s="80"/>
      <c r="B2" s="80"/>
      <c r="C2" s="80"/>
      <c r="D2" s="80"/>
      <c r="E2" s="80"/>
      <c r="F2" s="80"/>
      <c r="G2" s="80"/>
      <c r="H2" s="80"/>
      <c r="I2" s="80"/>
      <c r="J2" s="80"/>
      <c r="K2" s="80"/>
      <c r="L2" s="80"/>
      <c r="M2" s="80"/>
      <c r="N2" s="80"/>
      <c r="O2" s="80"/>
    </row>
    <row r="4" spans="1:15" ht="18" customHeight="1" x14ac:dyDescent="0.15">
      <c r="B4" s="81" t="s">
        <v>10</v>
      </c>
      <c r="C4" s="81"/>
      <c r="D4" s="82" t="s">
        <v>86</v>
      </c>
      <c r="E4" s="82"/>
      <c r="F4" s="82"/>
      <c r="G4" s="82"/>
      <c r="H4" s="82"/>
      <c r="I4" s="82"/>
      <c r="J4" s="82"/>
      <c r="K4" s="82"/>
      <c r="L4" s="82"/>
      <c r="M4" s="82"/>
      <c r="N4" s="82"/>
      <c r="O4" s="82"/>
    </row>
    <row r="5" spans="1:15" ht="18" customHeight="1" x14ac:dyDescent="0.15">
      <c r="B5" s="83" t="s">
        <v>15</v>
      </c>
      <c r="C5" s="84"/>
      <c r="D5" s="87" t="s">
        <v>87</v>
      </c>
      <c r="E5" s="88"/>
      <c r="F5" s="88"/>
      <c r="G5" s="88"/>
      <c r="H5" s="88"/>
      <c r="I5" s="88"/>
      <c r="J5" s="88"/>
      <c r="K5" s="88"/>
      <c r="L5" s="88"/>
      <c r="M5" s="88"/>
      <c r="N5" s="88"/>
      <c r="O5" s="89"/>
    </row>
    <row r="6" spans="1:15" ht="18" customHeight="1" x14ac:dyDescent="0.15">
      <c r="B6" s="85"/>
      <c r="C6" s="86"/>
      <c r="D6" s="90"/>
      <c r="E6" s="91"/>
      <c r="F6" s="91"/>
      <c r="G6" s="91"/>
      <c r="H6" s="91"/>
      <c r="I6" s="91"/>
      <c r="J6" s="91"/>
      <c r="K6" s="91"/>
      <c r="L6" s="91"/>
      <c r="M6" s="91"/>
      <c r="N6" s="91"/>
      <c r="O6" s="92"/>
    </row>
    <row r="7" spans="1:15" ht="18" customHeight="1" x14ac:dyDescent="0.15">
      <c r="B7" s="95" t="s">
        <v>24</v>
      </c>
      <c r="C7" s="95"/>
      <c r="D7" s="97" t="s">
        <v>65</v>
      </c>
      <c r="E7" s="97"/>
      <c r="F7" s="97"/>
      <c r="G7" s="97"/>
      <c r="H7" s="97"/>
      <c r="I7" s="97"/>
      <c r="J7" s="97"/>
      <c r="K7" s="97"/>
      <c r="L7" s="97"/>
      <c r="M7" s="97"/>
      <c r="N7" s="97"/>
      <c r="O7" s="97"/>
    </row>
    <row r="8" spans="1:15" ht="18" customHeight="1" x14ac:dyDescent="0.15">
      <c r="B8" s="96"/>
      <c r="C8" s="96"/>
      <c r="D8" s="98"/>
      <c r="E8" s="98"/>
      <c r="F8" s="98"/>
      <c r="G8" s="98"/>
      <c r="H8" s="98"/>
      <c r="I8" s="98"/>
      <c r="J8" s="98"/>
      <c r="K8" s="98"/>
      <c r="L8" s="98"/>
      <c r="M8" s="98"/>
      <c r="N8" s="98"/>
      <c r="O8" s="98"/>
    </row>
    <row r="9" spans="1:15" ht="24" customHeight="1" x14ac:dyDescent="0.15">
      <c r="B9" s="18" t="s">
        <v>125</v>
      </c>
      <c r="C9" s="18"/>
      <c r="D9" s="21"/>
      <c r="E9" s="21"/>
      <c r="F9" s="21"/>
      <c r="G9" s="21"/>
      <c r="H9" s="21"/>
      <c r="I9" s="21"/>
      <c r="J9" s="21"/>
      <c r="K9" s="21"/>
      <c r="L9" s="21"/>
      <c r="M9" s="4"/>
      <c r="N9" s="4"/>
      <c r="O9" s="4"/>
    </row>
    <row r="10" spans="1:15" ht="18" customHeight="1" x14ac:dyDescent="0.15">
      <c r="B10" s="35" t="s">
        <v>60</v>
      </c>
    </row>
    <row r="11" spans="1:15" ht="18" customHeight="1" x14ac:dyDescent="0.15">
      <c r="B11" s="38" t="s">
        <v>61</v>
      </c>
      <c r="C11" s="2"/>
      <c r="D11" s="37"/>
      <c r="E11" s="37"/>
      <c r="F11" s="37"/>
      <c r="G11" s="37"/>
      <c r="H11" s="37"/>
      <c r="I11" s="37"/>
      <c r="J11" s="4"/>
      <c r="K11" s="4"/>
      <c r="L11" s="4"/>
      <c r="M11" s="4"/>
      <c r="N11" s="4"/>
      <c r="O11" s="4"/>
    </row>
    <row r="12" spans="1:15" ht="24" customHeight="1" thickBot="1" x14ac:dyDescent="0.2">
      <c r="B12" s="109" t="s">
        <v>33</v>
      </c>
      <c r="C12" s="109"/>
      <c r="D12" s="109"/>
      <c r="E12" s="109"/>
      <c r="F12" s="109"/>
      <c r="G12" s="109"/>
      <c r="H12" s="109"/>
      <c r="I12" s="109"/>
      <c r="J12" s="109"/>
      <c r="K12" s="109"/>
      <c r="L12" s="109"/>
      <c r="M12" s="109"/>
      <c r="N12" s="109"/>
      <c r="O12" s="109"/>
    </row>
    <row r="13" spans="1:15" ht="15" customHeight="1" thickTop="1" thickBot="1" x14ac:dyDescent="0.2">
      <c r="B13" s="104" t="s">
        <v>56</v>
      </c>
      <c r="C13" s="105"/>
      <c r="D13" s="106"/>
      <c r="E13" s="107" t="s">
        <v>57</v>
      </c>
      <c r="F13" s="105"/>
      <c r="G13" s="105"/>
      <c r="H13" s="105"/>
      <c r="I13" s="107" t="s">
        <v>58</v>
      </c>
      <c r="J13" s="105"/>
      <c r="K13" s="105"/>
      <c r="L13" s="105"/>
      <c r="M13" s="105"/>
      <c r="N13" s="105"/>
      <c r="O13" s="108"/>
    </row>
    <row r="14" spans="1:15" ht="18" customHeight="1" x14ac:dyDescent="0.15">
      <c r="B14" s="70" t="s">
        <v>0</v>
      </c>
      <c r="C14" s="71"/>
      <c r="D14" s="71"/>
      <c r="E14" s="99"/>
      <c r="F14" s="100"/>
      <c r="G14" s="100"/>
      <c r="H14" s="101"/>
      <c r="I14" s="102"/>
      <c r="J14" s="102"/>
      <c r="K14" s="102"/>
      <c r="L14" s="102"/>
      <c r="M14" s="102"/>
      <c r="N14" s="102"/>
      <c r="O14" s="103"/>
    </row>
    <row r="15" spans="1:15" ht="31.5" customHeight="1" x14ac:dyDescent="0.15">
      <c r="B15" s="72" t="s">
        <v>23</v>
      </c>
      <c r="C15" s="73"/>
      <c r="D15" s="74"/>
      <c r="E15" s="77"/>
      <c r="F15" s="78"/>
      <c r="G15" s="78"/>
      <c r="H15" s="79"/>
      <c r="I15" s="93"/>
      <c r="J15" s="93"/>
      <c r="K15" s="93"/>
      <c r="L15" s="93"/>
      <c r="M15" s="93"/>
      <c r="N15" s="93"/>
      <c r="O15" s="94"/>
    </row>
    <row r="16" spans="1:15" ht="18" customHeight="1" x14ac:dyDescent="0.15">
      <c r="B16" s="68" t="s">
        <v>1</v>
      </c>
      <c r="C16" s="69"/>
      <c r="D16" s="69"/>
      <c r="E16" s="115"/>
      <c r="F16" s="116"/>
      <c r="G16" s="116"/>
      <c r="H16" s="117"/>
      <c r="I16" s="118"/>
      <c r="J16" s="118"/>
      <c r="K16" s="118"/>
      <c r="L16" s="118"/>
      <c r="M16" s="118"/>
      <c r="N16" s="118"/>
      <c r="O16" s="119"/>
    </row>
    <row r="17" spans="2:27" ht="18" customHeight="1" x14ac:dyDescent="0.15">
      <c r="B17" s="75" t="s">
        <v>3</v>
      </c>
      <c r="C17" s="76"/>
      <c r="D17" s="76"/>
      <c r="E17" s="115"/>
      <c r="F17" s="116"/>
      <c r="G17" s="116"/>
      <c r="H17" s="117"/>
      <c r="I17" s="118"/>
      <c r="J17" s="118"/>
      <c r="K17" s="118"/>
      <c r="L17" s="118"/>
      <c r="M17" s="118"/>
      <c r="N17" s="118"/>
      <c r="O17" s="119"/>
    </row>
    <row r="18" spans="2:27" ht="18" customHeight="1" x14ac:dyDescent="0.15">
      <c r="B18" s="68" t="s">
        <v>2</v>
      </c>
      <c r="C18" s="69"/>
      <c r="D18" s="69"/>
      <c r="E18" s="115"/>
      <c r="F18" s="116"/>
      <c r="G18" s="116"/>
      <c r="H18" s="117"/>
      <c r="I18" s="118"/>
      <c r="J18" s="118"/>
      <c r="K18" s="118"/>
      <c r="L18" s="118"/>
      <c r="M18" s="118"/>
      <c r="N18" s="118"/>
      <c r="O18" s="119"/>
    </row>
    <row r="19" spans="2:27" ht="18" customHeight="1" x14ac:dyDescent="0.15">
      <c r="B19" s="68" t="s">
        <v>4</v>
      </c>
      <c r="C19" s="69"/>
      <c r="D19" s="69"/>
      <c r="E19" s="112"/>
      <c r="F19" s="113"/>
      <c r="G19" s="113"/>
      <c r="H19" s="114"/>
      <c r="I19" s="110"/>
      <c r="J19" s="110"/>
      <c r="K19" s="110"/>
      <c r="L19" s="110"/>
      <c r="M19" s="110"/>
      <c r="N19" s="110"/>
      <c r="O19" s="111"/>
    </row>
    <row r="20" spans="2:27" ht="30" customHeight="1" x14ac:dyDescent="0.15">
      <c r="B20" s="120" t="s">
        <v>14</v>
      </c>
      <c r="C20" s="121"/>
      <c r="D20" s="122"/>
      <c r="E20" s="115"/>
      <c r="F20" s="116"/>
      <c r="G20" s="116"/>
      <c r="H20" s="117"/>
      <c r="I20" s="123"/>
      <c r="J20" s="110"/>
      <c r="K20" s="110"/>
      <c r="L20" s="110"/>
      <c r="M20" s="110"/>
      <c r="N20" s="110"/>
      <c r="O20" s="111"/>
    </row>
    <row r="21" spans="2:27" ht="18" customHeight="1" x14ac:dyDescent="0.15">
      <c r="B21" s="68" t="s">
        <v>5</v>
      </c>
      <c r="C21" s="69"/>
      <c r="D21" s="69"/>
      <c r="E21" s="124"/>
      <c r="F21" s="125"/>
      <c r="G21" s="125"/>
      <c r="H21" s="126"/>
      <c r="I21" s="110"/>
      <c r="J21" s="110"/>
      <c r="K21" s="110"/>
      <c r="L21" s="110"/>
      <c r="M21" s="110"/>
      <c r="N21" s="110"/>
      <c r="O21" s="111"/>
    </row>
    <row r="22" spans="2:27" ht="18" customHeight="1" x14ac:dyDescent="0.15">
      <c r="B22" s="68" t="s">
        <v>6</v>
      </c>
      <c r="C22" s="69"/>
      <c r="D22" s="69"/>
      <c r="E22" s="115"/>
      <c r="F22" s="116"/>
      <c r="G22" s="116"/>
      <c r="H22" s="117"/>
      <c r="I22" s="127"/>
      <c r="J22" s="110"/>
      <c r="K22" s="110"/>
      <c r="L22" s="110"/>
      <c r="M22" s="110"/>
      <c r="N22" s="110"/>
      <c r="O22" s="111"/>
      <c r="Q22" s="5"/>
    </row>
    <row r="23" spans="2:27" ht="18" customHeight="1" x14ac:dyDescent="0.15">
      <c r="B23" s="68" t="s">
        <v>7</v>
      </c>
      <c r="C23" s="69"/>
      <c r="D23" s="69"/>
      <c r="E23" s="115"/>
      <c r="F23" s="116"/>
      <c r="G23" s="116"/>
      <c r="H23" s="117"/>
      <c r="I23" s="127"/>
      <c r="J23" s="110"/>
      <c r="K23" s="110"/>
      <c r="L23" s="110"/>
      <c r="M23" s="110"/>
      <c r="N23" s="110"/>
      <c r="O23" s="111"/>
      <c r="Q23" s="5"/>
    </row>
    <row r="24" spans="2:27" ht="26.1" customHeight="1" x14ac:dyDescent="0.15">
      <c r="B24" s="140" t="s">
        <v>95</v>
      </c>
      <c r="C24" s="141"/>
      <c r="D24" s="142"/>
      <c r="E24" s="139"/>
      <c r="F24" s="113"/>
      <c r="G24" s="113"/>
      <c r="H24" s="114"/>
      <c r="I24" s="136" t="s">
        <v>36</v>
      </c>
      <c r="J24" s="137"/>
      <c r="K24" s="137"/>
      <c r="L24" s="137"/>
      <c r="M24" s="137"/>
      <c r="N24" s="137"/>
      <c r="O24" s="138"/>
      <c r="Q24" s="5"/>
    </row>
    <row r="25" spans="2:27" ht="26.1" customHeight="1" x14ac:dyDescent="0.15">
      <c r="B25" s="143"/>
      <c r="C25" s="144"/>
      <c r="D25" s="145"/>
      <c r="E25" s="124"/>
      <c r="F25" s="125"/>
      <c r="G25" s="125"/>
      <c r="H25" s="126"/>
      <c r="I25" s="60" t="s">
        <v>37</v>
      </c>
      <c r="J25" s="61"/>
      <c r="K25" s="61"/>
      <c r="L25" s="61"/>
      <c r="M25" s="61"/>
      <c r="N25" s="61"/>
      <c r="O25" s="62"/>
      <c r="Q25" s="5"/>
    </row>
    <row r="26" spans="2:27" ht="31.5" customHeight="1" thickBot="1" x14ac:dyDescent="0.2">
      <c r="B26" s="146" t="s">
        <v>8</v>
      </c>
      <c r="C26" s="147"/>
      <c r="D26" s="147"/>
      <c r="E26" s="150"/>
      <c r="F26" s="151"/>
      <c r="G26" s="151"/>
      <c r="H26" s="152"/>
      <c r="I26" s="148" t="s">
        <v>55</v>
      </c>
      <c r="J26" s="148"/>
      <c r="K26" s="148"/>
      <c r="L26" s="148"/>
      <c r="M26" s="148"/>
      <c r="N26" s="148"/>
      <c r="O26" s="149"/>
      <c r="Q26" s="5"/>
    </row>
    <row r="27" spans="2:27" ht="21" customHeight="1" x14ac:dyDescent="0.15">
      <c r="B27" s="31" t="s">
        <v>32</v>
      </c>
      <c r="C27" s="32"/>
      <c r="D27" s="32"/>
      <c r="E27" s="32"/>
      <c r="F27" s="33"/>
      <c r="G27" s="33"/>
      <c r="H27" s="33"/>
      <c r="I27" s="33"/>
      <c r="J27" s="33"/>
      <c r="K27" s="33"/>
      <c r="L27" s="33" t="s">
        <v>54</v>
      </c>
      <c r="M27" s="33"/>
      <c r="N27" s="33"/>
      <c r="O27" s="34"/>
      <c r="Q27" s="5"/>
      <c r="AA27" s="23" t="b">
        <v>0</v>
      </c>
    </row>
    <row r="28" spans="2:27" ht="21" customHeight="1" thickBot="1" x14ac:dyDescent="0.2">
      <c r="B28" s="6" t="s">
        <v>30</v>
      </c>
      <c r="E28" s="7"/>
      <c r="F28" s="7"/>
      <c r="G28" s="7"/>
      <c r="H28" s="7"/>
      <c r="I28" s="7"/>
      <c r="J28" s="7"/>
      <c r="K28" s="7"/>
      <c r="L28" s="7"/>
      <c r="M28" s="7"/>
      <c r="N28" s="7"/>
      <c r="O28" s="8"/>
      <c r="Q28" s="5"/>
    </row>
    <row r="29" spans="2:27" ht="21" customHeight="1" x14ac:dyDescent="0.15">
      <c r="B29" s="27" t="s">
        <v>28</v>
      </c>
      <c r="C29" s="28"/>
      <c r="D29" s="28"/>
      <c r="E29" s="29"/>
      <c r="F29" s="29"/>
      <c r="G29" s="29"/>
      <c r="H29" s="29"/>
      <c r="I29" s="29"/>
      <c r="J29" s="29"/>
      <c r="K29" s="29"/>
      <c r="L29" s="29"/>
      <c r="M29" s="29"/>
      <c r="N29" s="29"/>
      <c r="O29" s="30"/>
      <c r="Q29" s="5"/>
    </row>
    <row r="30" spans="2:27" ht="21" customHeight="1" x14ac:dyDescent="0.15">
      <c r="B30" s="6" t="s">
        <v>29</v>
      </c>
      <c r="E30" s="7"/>
      <c r="F30" s="7"/>
      <c r="G30" s="7"/>
      <c r="H30" s="7"/>
      <c r="I30" s="7"/>
      <c r="J30" s="7"/>
      <c r="K30" s="7"/>
      <c r="L30" s="7"/>
      <c r="M30" s="7"/>
      <c r="N30" s="7"/>
      <c r="O30" s="8"/>
      <c r="Q30" s="5"/>
    </row>
    <row r="31" spans="2:27" ht="38.1" customHeight="1" thickBot="1" x14ac:dyDescent="0.2">
      <c r="B31" s="25"/>
      <c r="C31" s="57"/>
      <c r="D31" s="57"/>
      <c r="E31" s="57"/>
      <c r="F31" s="57"/>
      <c r="G31" s="57"/>
      <c r="H31" s="57"/>
      <c r="I31" s="57"/>
      <c r="J31" s="57"/>
      <c r="K31" s="57"/>
      <c r="L31" s="57"/>
      <c r="M31" s="57"/>
      <c r="N31" s="57"/>
      <c r="O31" s="26"/>
      <c r="Q31" s="5"/>
    </row>
    <row r="32" spans="2:27" ht="21" customHeight="1" x14ac:dyDescent="0.15">
      <c r="B32" s="24" t="s">
        <v>31</v>
      </c>
      <c r="C32" s="5"/>
      <c r="D32" s="5"/>
      <c r="E32" s="5"/>
      <c r="F32" s="3"/>
      <c r="G32" s="3"/>
      <c r="H32" s="3"/>
      <c r="I32" s="3"/>
      <c r="J32" s="3"/>
      <c r="K32" s="3"/>
      <c r="L32" s="3" t="s">
        <v>27</v>
      </c>
      <c r="M32" s="3"/>
      <c r="N32" s="3"/>
      <c r="O32" s="15"/>
      <c r="AA32" s="23" t="b">
        <v>0</v>
      </c>
    </row>
    <row r="33" spans="2:33" ht="21" customHeight="1" x14ac:dyDescent="0.15">
      <c r="B33" s="6" t="s">
        <v>35</v>
      </c>
      <c r="E33" s="7"/>
      <c r="F33" s="7"/>
      <c r="G33" s="7"/>
      <c r="H33" s="7"/>
      <c r="I33" s="7"/>
      <c r="J33" s="7"/>
      <c r="K33" s="7"/>
      <c r="L33" s="7"/>
      <c r="M33" s="7"/>
      <c r="N33" s="7"/>
      <c r="O33" s="8"/>
    </row>
    <row r="34" spans="2:33" ht="42" customHeight="1" thickBot="1" x14ac:dyDescent="0.2">
      <c r="B34" s="65" t="s">
        <v>96</v>
      </c>
      <c r="C34" s="66"/>
      <c r="D34" s="66"/>
      <c r="E34" s="66"/>
      <c r="F34" s="66"/>
      <c r="G34" s="66"/>
      <c r="H34" s="66"/>
      <c r="I34" s="66"/>
      <c r="J34" s="66"/>
      <c r="K34" s="66"/>
      <c r="L34" s="66"/>
      <c r="M34" s="66"/>
      <c r="N34" s="66"/>
      <c r="O34" s="67"/>
    </row>
    <row r="35" spans="2:33" s="35" customFormat="1" ht="34.5" customHeight="1" thickTop="1" x14ac:dyDescent="0.15">
      <c r="B35" s="59"/>
      <c r="C35" s="59"/>
      <c r="D35" s="59"/>
      <c r="E35" s="59"/>
      <c r="F35" s="59"/>
      <c r="G35" s="59"/>
      <c r="H35" s="59"/>
      <c r="I35" s="59"/>
      <c r="J35" s="59"/>
      <c r="K35" s="59"/>
      <c r="L35" s="59"/>
      <c r="M35" s="59"/>
      <c r="N35" s="59"/>
      <c r="O35" s="59"/>
      <c r="Q35" s="36"/>
      <c r="R35" s="36"/>
      <c r="S35" s="36"/>
      <c r="T35" s="36"/>
      <c r="U35" s="36"/>
      <c r="V35" s="36"/>
      <c r="W35" s="36"/>
      <c r="AA35" s="55"/>
      <c r="AB35" s="55"/>
      <c r="AC35" s="55"/>
      <c r="AD35" s="55"/>
      <c r="AE35" s="55"/>
      <c r="AF35" s="55"/>
      <c r="AG35" s="55"/>
    </row>
    <row r="36" spans="2:33" s="14" customFormat="1" ht="39" customHeight="1" x14ac:dyDescent="0.15">
      <c r="B36" s="40" t="s">
        <v>21</v>
      </c>
      <c r="C36" s="1"/>
      <c r="D36" s="1"/>
      <c r="E36" s="2"/>
      <c r="F36" s="7"/>
      <c r="G36" s="7"/>
      <c r="H36" s="7"/>
      <c r="I36" s="7"/>
      <c r="J36" s="7"/>
      <c r="K36" s="7"/>
      <c r="L36" s="7"/>
      <c r="M36" s="7"/>
      <c r="N36" s="7"/>
      <c r="O36" s="1"/>
      <c r="Q36" s="1"/>
      <c r="R36" s="1"/>
      <c r="S36" s="1"/>
      <c r="T36" s="1"/>
      <c r="U36" s="1"/>
      <c r="V36" s="1"/>
      <c r="W36" s="1"/>
      <c r="AA36" s="56"/>
      <c r="AB36" s="56"/>
      <c r="AC36" s="56"/>
      <c r="AD36" s="56"/>
      <c r="AE36" s="56"/>
      <c r="AF36" s="56"/>
      <c r="AG36" s="56"/>
    </row>
    <row r="37" spans="2:33" ht="18" customHeight="1" x14ac:dyDescent="0.15">
      <c r="B37" s="58" t="s">
        <v>66</v>
      </c>
      <c r="C37" s="58"/>
      <c r="D37" s="58"/>
      <c r="E37" s="58"/>
      <c r="F37" s="58"/>
      <c r="G37" s="58"/>
      <c r="H37" s="58"/>
      <c r="I37" s="58"/>
      <c r="J37" s="58"/>
      <c r="K37" s="58"/>
      <c r="L37" s="58"/>
      <c r="M37" s="58"/>
      <c r="N37" s="58"/>
      <c r="O37" s="58"/>
    </row>
    <row r="38" spans="2:33" ht="18" customHeight="1" x14ac:dyDescent="0.15">
      <c r="B38" s="3" t="s">
        <v>34</v>
      </c>
      <c r="C38" s="4"/>
      <c r="D38" s="4"/>
      <c r="E38" s="4"/>
      <c r="F38" s="4"/>
      <c r="G38" s="4"/>
      <c r="H38" s="4"/>
      <c r="I38" s="4"/>
      <c r="J38" s="4"/>
      <c r="K38" s="4"/>
      <c r="L38" s="4"/>
      <c r="M38" s="4"/>
      <c r="N38" s="4"/>
      <c r="O38" s="4"/>
    </row>
    <row r="39" spans="2:33" ht="44.25" customHeight="1" x14ac:dyDescent="0.15">
      <c r="B39" s="58" t="s">
        <v>122</v>
      </c>
      <c r="C39" s="58"/>
      <c r="D39" s="58"/>
      <c r="E39" s="58"/>
      <c r="F39" s="58"/>
      <c r="G39" s="58"/>
      <c r="H39" s="58"/>
      <c r="I39" s="58"/>
      <c r="J39" s="58"/>
      <c r="K39" s="58"/>
      <c r="L39" s="58"/>
      <c r="M39" s="58"/>
      <c r="N39" s="58"/>
      <c r="O39" s="58"/>
    </row>
    <row r="40" spans="2:33" ht="12" customHeight="1" x14ac:dyDescent="0.15">
      <c r="B40" s="4"/>
      <c r="C40" s="4"/>
      <c r="D40" s="4"/>
      <c r="E40" s="4"/>
      <c r="F40" s="4"/>
      <c r="G40" s="4"/>
      <c r="H40" s="4"/>
      <c r="I40" s="4"/>
      <c r="J40" s="4"/>
      <c r="K40" s="4"/>
      <c r="L40" s="4"/>
      <c r="M40" s="4"/>
      <c r="N40" s="4"/>
      <c r="O40" s="4"/>
    </row>
    <row r="41" spans="2:33" ht="21.75" customHeight="1" x14ac:dyDescent="0.15">
      <c r="B41" s="3" t="s">
        <v>83</v>
      </c>
      <c r="C41" s="4"/>
      <c r="D41" s="4"/>
      <c r="E41" s="4"/>
      <c r="F41" s="4"/>
      <c r="G41" s="4"/>
      <c r="H41" s="4"/>
      <c r="I41" s="4"/>
      <c r="J41" s="4"/>
      <c r="K41" s="4"/>
      <c r="L41" s="4"/>
      <c r="M41" s="4"/>
      <c r="N41" s="4"/>
      <c r="O41" s="4"/>
    </row>
    <row r="42" spans="2:33" ht="20.100000000000001" customHeight="1" x14ac:dyDescent="0.15">
      <c r="B42" s="4"/>
      <c r="C42" s="4"/>
      <c r="D42" s="4"/>
      <c r="E42" s="4"/>
      <c r="F42" s="4"/>
      <c r="G42" s="4"/>
      <c r="H42" s="4"/>
      <c r="I42" s="4"/>
      <c r="J42" s="4"/>
      <c r="K42" s="4"/>
      <c r="L42" s="4"/>
      <c r="M42" s="4"/>
      <c r="N42" s="4"/>
      <c r="O42" s="4"/>
      <c r="AA42" s="23" t="b">
        <v>0</v>
      </c>
      <c r="AB42" s="23" t="s">
        <v>107</v>
      </c>
    </row>
    <row r="43" spans="2:33" ht="20.100000000000001" customHeight="1" x14ac:dyDescent="0.15">
      <c r="B43" s="4"/>
      <c r="C43" s="4"/>
      <c r="D43" s="4"/>
      <c r="E43" s="4"/>
      <c r="F43" s="4"/>
      <c r="G43" s="4"/>
      <c r="H43" s="4"/>
      <c r="I43" s="4"/>
      <c r="J43" s="4"/>
      <c r="K43" s="4"/>
      <c r="L43" s="4"/>
      <c r="M43" s="4"/>
      <c r="N43" s="4"/>
      <c r="O43" s="4"/>
      <c r="AA43" s="23" t="b">
        <v>0</v>
      </c>
      <c r="AB43" s="23" t="s">
        <v>68</v>
      </c>
    </row>
    <row r="44" spans="2:33" ht="20.100000000000001" customHeight="1" x14ac:dyDescent="0.15">
      <c r="B44" s="4"/>
      <c r="C44" s="4"/>
      <c r="D44" s="4"/>
      <c r="E44" s="4"/>
      <c r="F44" s="4"/>
      <c r="G44" s="4"/>
      <c r="H44" s="4"/>
      <c r="I44" s="4"/>
      <c r="J44" s="4"/>
      <c r="K44" s="4"/>
      <c r="L44" s="4"/>
      <c r="M44" s="4"/>
      <c r="N44" s="4"/>
      <c r="O44" s="4"/>
      <c r="AA44" s="23" t="b">
        <v>0</v>
      </c>
      <c r="AB44" s="23" t="s">
        <v>69</v>
      </c>
    </row>
    <row r="45" spans="2:33" ht="20.100000000000001" customHeight="1" x14ac:dyDescent="0.15">
      <c r="B45" s="4"/>
      <c r="C45" s="4"/>
      <c r="D45" s="4"/>
      <c r="E45" s="4"/>
      <c r="F45" s="4"/>
      <c r="G45" s="4"/>
      <c r="H45" s="4"/>
      <c r="I45" s="4"/>
      <c r="J45" s="4"/>
      <c r="K45" s="4"/>
      <c r="L45" s="4"/>
      <c r="M45" s="4"/>
      <c r="N45" s="4"/>
      <c r="O45" s="4"/>
      <c r="AA45" s="23" t="b">
        <v>0</v>
      </c>
      <c r="AB45" s="23" t="s">
        <v>70</v>
      </c>
    </row>
    <row r="46" spans="2:33" ht="20.100000000000001" customHeight="1" x14ac:dyDescent="0.15">
      <c r="B46" s="4"/>
      <c r="C46" s="4"/>
      <c r="D46" s="4"/>
      <c r="E46" s="4"/>
      <c r="F46" s="4"/>
      <c r="G46" s="4"/>
      <c r="H46" s="4"/>
      <c r="I46" s="4"/>
      <c r="J46" s="4"/>
      <c r="K46" s="4"/>
      <c r="L46" s="4"/>
      <c r="M46" s="4"/>
      <c r="N46" s="4"/>
      <c r="O46" s="4"/>
      <c r="AA46" s="23" t="b">
        <v>0</v>
      </c>
      <c r="AB46" s="23" t="s">
        <v>71</v>
      </c>
    </row>
    <row r="47" spans="2:33" ht="20.100000000000001" customHeight="1" x14ac:dyDescent="0.15">
      <c r="B47" s="4"/>
      <c r="C47" s="4"/>
      <c r="D47" s="4"/>
      <c r="E47" s="4"/>
      <c r="F47" s="4"/>
      <c r="G47" s="4"/>
      <c r="H47" s="4"/>
      <c r="I47" s="4"/>
      <c r="J47" s="4"/>
      <c r="K47" s="4"/>
      <c r="L47" s="4"/>
      <c r="M47" s="4"/>
      <c r="N47" s="4"/>
      <c r="O47" s="4"/>
      <c r="AA47" s="23" t="b">
        <v>0</v>
      </c>
      <c r="AB47" s="23" t="s">
        <v>72</v>
      </c>
    </row>
    <row r="48" spans="2:33" ht="20.100000000000001" customHeight="1" x14ac:dyDescent="0.15">
      <c r="B48" s="4"/>
      <c r="C48" s="4"/>
      <c r="D48" s="4"/>
      <c r="E48" s="4"/>
      <c r="F48" s="4"/>
      <c r="G48" s="4"/>
      <c r="H48" s="4"/>
      <c r="I48" s="4"/>
      <c r="J48" s="4"/>
      <c r="K48" s="4"/>
      <c r="L48" s="4"/>
      <c r="M48" s="4"/>
      <c r="N48" s="4"/>
      <c r="O48" s="4"/>
      <c r="AA48" s="23" t="b">
        <v>0</v>
      </c>
      <c r="AB48" s="23" t="s">
        <v>73</v>
      </c>
    </row>
    <row r="49" spans="2:28" ht="18" customHeight="1" x14ac:dyDescent="0.15">
      <c r="B49" s="2"/>
      <c r="C49" s="1" t="s">
        <v>59</v>
      </c>
      <c r="E49" s="23"/>
      <c r="F49" s="22"/>
      <c r="G49" s="7"/>
      <c r="H49" s="7"/>
      <c r="I49" s="7"/>
      <c r="J49" s="7"/>
      <c r="K49" s="7"/>
      <c r="L49" s="7"/>
      <c r="M49" s="7"/>
      <c r="N49" s="7"/>
      <c r="O49" s="7"/>
    </row>
    <row r="50" spans="2:28" ht="78" customHeight="1" x14ac:dyDescent="0.15">
      <c r="B50" s="2"/>
      <c r="C50" s="63"/>
      <c r="D50" s="63"/>
      <c r="E50" s="63"/>
      <c r="F50" s="63"/>
      <c r="G50" s="63"/>
      <c r="H50" s="63"/>
      <c r="I50" s="63"/>
      <c r="J50" s="63"/>
      <c r="K50" s="63"/>
      <c r="L50" s="63"/>
      <c r="M50" s="63"/>
      <c r="N50" s="63"/>
      <c r="O50" s="7"/>
    </row>
    <row r="51" spans="2:28" ht="20.100000000000001" customHeight="1" x14ac:dyDescent="0.15">
      <c r="B51" s="4"/>
      <c r="C51" s="4"/>
      <c r="D51" s="4"/>
      <c r="E51" s="4"/>
      <c r="F51" s="4"/>
      <c r="G51" s="4"/>
      <c r="H51" s="4"/>
      <c r="I51" s="4"/>
      <c r="J51" s="4"/>
      <c r="K51" s="4"/>
      <c r="L51" s="4"/>
      <c r="M51" s="4"/>
      <c r="N51" s="4"/>
      <c r="O51" s="4"/>
    </row>
    <row r="52" spans="2:28" ht="24" customHeight="1" x14ac:dyDescent="0.15">
      <c r="B52" s="3" t="s">
        <v>90</v>
      </c>
      <c r="C52" s="4"/>
      <c r="D52" s="4"/>
      <c r="E52" s="4"/>
      <c r="F52" s="4"/>
      <c r="G52" s="4"/>
      <c r="H52" s="4"/>
      <c r="I52" s="4"/>
      <c r="J52" s="4"/>
      <c r="K52" s="4"/>
      <c r="L52" s="4"/>
      <c r="M52" s="4"/>
      <c r="N52" s="4"/>
      <c r="O52" s="4"/>
    </row>
    <row r="53" spans="2:28" ht="20.100000000000001" customHeight="1" x14ac:dyDescent="0.15">
      <c r="B53" s="3"/>
      <c r="C53" s="4"/>
      <c r="D53" s="4"/>
      <c r="E53" s="4"/>
      <c r="F53" s="4"/>
      <c r="G53" s="4"/>
      <c r="H53" s="4"/>
      <c r="I53" s="4"/>
      <c r="J53" s="4"/>
      <c r="K53" s="4"/>
      <c r="L53" s="4"/>
      <c r="M53" s="4"/>
      <c r="N53" s="4"/>
      <c r="O53" s="4"/>
      <c r="AA53" s="23" t="b">
        <v>0</v>
      </c>
      <c r="AB53" s="23" t="s">
        <v>74</v>
      </c>
    </row>
    <row r="54" spans="2:28" ht="20.100000000000001" customHeight="1" x14ac:dyDescent="0.15">
      <c r="B54" s="3"/>
      <c r="C54" s="4"/>
      <c r="D54" s="4"/>
      <c r="E54" s="4"/>
      <c r="F54" s="4"/>
      <c r="G54" s="4"/>
      <c r="H54" s="4"/>
      <c r="I54" s="4"/>
      <c r="J54" s="4"/>
      <c r="K54" s="4"/>
      <c r="L54" s="4"/>
      <c r="M54" s="4"/>
      <c r="N54" s="4"/>
      <c r="O54" s="4"/>
      <c r="AA54" s="23" t="b">
        <v>0</v>
      </c>
      <c r="AB54" s="23" t="s">
        <v>75</v>
      </c>
    </row>
    <row r="55" spans="2:28" ht="20.100000000000001" customHeight="1" x14ac:dyDescent="0.15">
      <c r="B55" s="3"/>
      <c r="C55" s="4"/>
      <c r="D55" s="4"/>
      <c r="E55" s="4"/>
      <c r="F55" s="4"/>
      <c r="G55" s="4"/>
      <c r="H55" s="4"/>
      <c r="I55" s="4"/>
      <c r="J55" s="4"/>
      <c r="K55" s="4"/>
      <c r="L55" s="4"/>
      <c r="M55" s="4"/>
      <c r="N55" s="4"/>
      <c r="O55" s="4"/>
      <c r="AA55" s="23" t="b">
        <v>0</v>
      </c>
      <c r="AB55" s="23" t="s">
        <v>76</v>
      </c>
    </row>
    <row r="56" spans="2:28" ht="20.100000000000001" customHeight="1" x14ac:dyDescent="0.15">
      <c r="B56" s="3"/>
      <c r="C56" s="4"/>
      <c r="D56" s="4"/>
      <c r="E56" s="4"/>
      <c r="F56" s="4"/>
      <c r="G56" s="4"/>
      <c r="H56" s="4"/>
      <c r="I56" s="4"/>
      <c r="J56" s="4"/>
      <c r="K56" s="4"/>
      <c r="L56" s="4"/>
      <c r="M56" s="4"/>
      <c r="N56" s="4"/>
      <c r="O56" s="4"/>
      <c r="AA56" s="23" t="b">
        <v>0</v>
      </c>
      <c r="AB56" s="23" t="s">
        <v>77</v>
      </c>
    </row>
    <row r="57" spans="2:28" ht="24" customHeight="1" x14ac:dyDescent="0.15">
      <c r="B57" s="3" t="s">
        <v>62</v>
      </c>
      <c r="C57" s="3" t="s">
        <v>67</v>
      </c>
      <c r="D57" s="3"/>
      <c r="E57" s="3"/>
      <c r="F57" s="3"/>
      <c r="G57" s="3"/>
      <c r="H57" s="3"/>
      <c r="I57" s="3"/>
      <c r="J57" s="3"/>
      <c r="K57" s="3"/>
      <c r="L57" s="3"/>
      <c r="M57" s="3"/>
      <c r="N57" s="3"/>
      <c r="O57" s="3"/>
    </row>
    <row r="58" spans="2:28" ht="96.75" customHeight="1" x14ac:dyDescent="0.15">
      <c r="B58" s="16"/>
      <c r="C58" s="63"/>
      <c r="D58" s="64"/>
      <c r="E58" s="64"/>
      <c r="F58" s="64"/>
      <c r="G58" s="64"/>
      <c r="H58" s="64"/>
      <c r="I58" s="64"/>
      <c r="J58" s="64"/>
      <c r="K58" s="64"/>
      <c r="L58" s="64"/>
      <c r="M58" s="64"/>
      <c r="N58" s="64"/>
      <c r="O58" s="5"/>
    </row>
    <row r="59" spans="2:28" ht="20.100000000000001" customHeight="1" x14ac:dyDescent="0.15">
      <c r="B59" s="16"/>
      <c r="C59" s="47"/>
      <c r="D59" s="47"/>
      <c r="E59" s="47"/>
      <c r="F59" s="47"/>
      <c r="G59" s="47"/>
      <c r="H59" s="47"/>
      <c r="I59" s="47"/>
      <c r="J59" s="47"/>
      <c r="K59" s="47"/>
      <c r="L59" s="47"/>
      <c r="M59" s="47"/>
      <c r="N59" s="47"/>
      <c r="O59" s="5"/>
    </row>
    <row r="60" spans="2:28" ht="29.25" customHeight="1" x14ac:dyDescent="0.15">
      <c r="B60" s="3" t="s">
        <v>91</v>
      </c>
      <c r="C60"/>
      <c r="D60"/>
      <c r="E60"/>
      <c r="F60"/>
      <c r="G60"/>
      <c r="H60"/>
      <c r="I60"/>
      <c r="J60"/>
      <c r="K60"/>
      <c r="L60"/>
      <c r="M60"/>
      <c r="N60"/>
      <c r="O60"/>
    </row>
    <row r="61" spans="2:28" ht="20.100000000000001" customHeight="1" x14ac:dyDescent="0.15">
      <c r="B61" s="4"/>
      <c r="C61" s="4"/>
      <c r="D61" s="4"/>
      <c r="E61" s="4"/>
      <c r="F61" s="4"/>
      <c r="G61" s="4"/>
      <c r="H61" s="4"/>
      <c r="I61" s="4"/>
      <c r="J61" s="4"/>
      <c r="K61" s="4"/>
      <c r="L61" s="4"/>
      <c r="M61" s="4"/>
      <c r="N61" s="4"/>
      <c r="O61" s="4"/>
      <c r="AA61" s="23" t="b">
        <v>0</v>
      </c>
      <c r="AB61" s="23" t="s">
        <v>113</v>
      </c>
    </row>
    <row r="62" spans="2:28" ht="20.100000000000001" customHeight="1" x14ac:dyDescent="0.15">
      <c r="B62" s="4"/>
      <c r="C62" s="4"/>
      <c r="D62" s="4"/>
      <c r="E62" s="4"/>
      <c r="F62" s="4"/>
      <c r="G62" s="4"/>
      <c r="H62" s="4"/>
      <c r="I62" s="4"/>
      <c r="J62" s="4"/>
      <c r="K62" s="4"/>
      <c r="L62" s="4"/>
      <c r="M62" s="4"/>
      <c r="N62" s="4"/>
      <c r="O62" s="4"/>
      <c r="AA62" s="23" t="b">
        <v>0</v>
      </c>
      <c r="AB62" s="23" t="s">
        <v>108</v>
      </c>
    </row>
    <row r="63" spans="2:28" ht="20.100000000000001" customHeight="1" x14ac:dyDescent="0.15">
      <c r="B63" s="4"/>
      <c r="C63" s="4"/>
      <c r="D63" s="4"/>
      <c r="E63" s="4"/>
      <c r="F63" s="4"/>
      <c r="G63" s="4"/>
      <c r="H63" s="4"/>
      <c r="I63" s="4"/>
      <c r="J63" s="4"/>
      <c r="K63" s="4"/>
      <c r="L63" s="4"/>
      <c r="M63" s="4"/>
      <c r="N63" s="4"/>
      <c r="O63" s="4"/>
      <c r="AA63" s="23" t="b">
        <v>0</v>
      </c>
      <c r="AB63" s="23" t="s">
        <v>109</v>
      </c>
    </row>
    <row r="64" spans="2:28" ht="20.100000000000001" customHeight="1" x14ac:dyDescent="0.15">
      <c r="B64" s="4"/>
      <c r="C64" s="4"/>
      <c r="D64" s="4"/>
      <c r="E64" s="4"/>
      <c r="F64" s="4"/>
      <c r="G64" s="4"/>
      <c r="H64" s="4"/>
      <c r="I64" s="4"/>
      <c r="J64" s="4"/>
      <c r="K64" s="4"/>
      <c r="L64" s="4"/>
      <c r="M64" s="4"/>
      <c r="N64" s="4"/>
      <c r="O64" s="4"/>
      <c r="AA64" s="23" t="b">
        <v>0</v>
      </c>
      <c r="AB64" s="23" t="s">
        <v>110</v>
      </c>
    </row>
    <row r="65" spans="2:28" ht="20.100000000000001" customHeight="1" x14ac:dyDescent="0.15">
      <c r="B65" s="4"/>
      <c r="C65" s="4"/>
      <c r="D65" s="4"/>
      <c r="E65" s="4"/>
      <c r="F65" s="4"/>
      <c r="G65" s="4"/>
      <c r="H65" s="4"/>
      <c r="I65" s="4"/>
      <c r="J65" s="4"/>
      <c r="K65" s="4"/>
      <c r="L65" s="4"/>
      <c r="M65" s="4"/>
      <c r="N65" s="4"/>
      <c r="O65" s="4"/>
      <c r="AA65" s="23" t="b">
        <v>0</v>
      </c>
      <c r="AB65" s="23" t="s">
        <v>114</v>
      </c>
    </row>
    <row r="66" spans="2:28" ht="20.100000000000001" customHeight="1" x14ac:dyDescent="0.15">
      <c r="B66" s="4"/>
      <c r="C66" s="4"/>
      <c r="D66" s="4"/>
      <c r="E66" s="4"/>
      <c r="F66" s="4"/>
      <c r="G66" s="4"/>
      <c r="H66" s="4"/>
      <c r="I66" s="4"/>
      <c r="J66" s="4"/>
      <c r="K66" s="4"/>
      <c r="L66" s="4"/>
      <c r="M66" s="4"/>
      <c r="N66" s="4"/>
      <c r="O66" s="4"/>
      <c r="AA66" s="23" t="b">
        <v>0</v>
      </c>
      <c r="AB66" s="23" t="s">
        <v>111</v>
      </c>
    </row>
    <row r="67" spans="2:28" ht="20.100000000000001" customHeight="1" x14ac:dyDescent="0.15">
      <c r="B67" s="4"/>
      <c r="C67" s="4"/>
      <c r="D67" s="4"/>
      <c r="E67" s="4"/>
      <c r="F67" s="4"/>
      <c r="G67" s="4"/>
      <c r="H67" s="4"/>
      <c r="I67" s="4"/>
      <c r="J67" s="4"/>
      <c r="K67" s="4"/>
      <c r="L67" s="4"/>
      <c r="M67" s="4"/>
      <c r="N67" s="4"/>
      <c r="O67" s="4"/>
      <c r="AA67" s="23" t="b">
        <v>0</v>
      </c>
      <c r="AB67" s="23" t="s">
        <v>112</v>
      </c>
    </row>
    <row r="68" spans="2:28" ht="20.100000000000001" customHeight="1" x14ac:dyDescent="0.15">
      <c r="B68" s="3"/>
      <c r="C68" s="49" t="s">
        <v>84</v>
      </c>
      <c r="D68" s="47"/>
      <c r="E68" s="47"/>
      <c r="F68" s="47"/>
      <c r="G68" s="47"/>
      <c r="H68" s="47"/>
      <c r="I68" s="47"/>
      <c r="J68" s="47"/>
      <c r="K68" s="47"/>
      <c r="L68" s="47"/>
      <c r="M68" s="47"/>
      <c r="N68" s="47"/>
      <c r="O68" s="5"/>
    </row>
    <row r="69" spans="2:28" ht="104.25" customHeight="1" x14ac:dyDescent="0.15">
      <c r="B69" s="16"/>
      <c r="C69" s="63"/>
      <c r="D69" s="63"/>
      <c r="E69" s="63"/>
      <c r="F69" s="63"/>
      <c r="G69" s="63"/>
      <c r="H69" s="63"/>
      <c r="I69" s="63"/>
      <c r="J69" s="63"/>
      <c r="K69" s="63"/>
      <c r="L69" s="63"/>
      <c r="M69" s="63"/>
      <c r="N69" s="63"/>
      <c r="O69" s="5"/>
    </row>
    <row r="70" spans="2:28" ht="20.100000000000001" customHeight="1" x14ac:dyDescent="0.15">
      <c r="B70" s="3" t="s">
        <v>92</v>
      </c>
      <c r="C70" s="47"/>
      <c r="D70" s="47"/>
      <c r="E70" s="47"/>
      <c r="F70" s="47"/>
      <c r="G70" s="47"/>
      <c r="H70" s="47"/>
      <c r="I70" s="47"/>
      <c r="J70" s="47"/>
      <c r="K70" s="47"/>
      <c r="L70" s="47"/>
      <c r="M70" s="47"/>
      <c r="N70" s="47"/>
      <c r="O70" s="5"/>
    </row>
    <row r="71" spans="2:28" ht="20.100000000000001" customHeight="1" x14ac:dyDescent="0.15">
      <c r="B71" s="4"/>
      <c r="C71" s="4"/>
      <c r="D71" s="4"/>
      <c r="E71" s="4"/>
      <c r="F71" s="4"/>
      <c r="G71" s="4"/>
      <c r="H71" s="4"/>
      <c r="I71" s="4"/>
      <c r="J71" s="4"/>
      <c r="K71" s="4"/>
      <c r="L71" s="4"/>
      <c r="M71" s="4"/>
      <c r="N71" s="4"/>
      <c r="O71" s="4"/>
      <c r="AA71" s="23" t="b">
        <v>0</v>
      </c>
      <c r="AB71" s="23" t="s">
        <v>115</v>
      </c>
    </row>
    <row r="72" spans="2:28" ht="20.100000000000001" customHeight="1" x14ac:dyDescent="0.15">
      <c r="B72" s="4"/>
      <c r="C72" s="4"/>
      <c r="D72" s="4"/>
      <c r="E72" s="4"/>
      <c r="F72" s="4"/>
      <c r="G72" s="4"/>
      <c r="H72" s="4"/>
      <c r="I72" s="4"/>
      <c r="J72" s="4"/>
      <c r="K72" s="4"/>
      <c r="L72" s="4"/>
      <c r="M72" s="4"/>
      <c r="N72" s="4"/>
      <c r="O72" s="4"/>
      <c r="AA72" s="23" t="b">
        <v>0</v>
      </c>
      <c r="AB72" s="23" t="s">
        <v>116</v>
      </c>
    </row>
    <row r="73" spans="2:28" ht="20.100000000000001" customHeight="1" x14ac:dyDescent="0.15">
      <c r="B73" s="4"/>
      <c r="C73" s="4"/>
      <c r="D73" s="4"/>
      <c r="E73" s="4"/>
      <c r="F73" s="4"/>
      <c r="G73" s="4"/>
      <c r="H73" s="4"/>
      <c r="I73" s="4"/>
      <c r="J73" s="4"/>
      <c r="K73" s="4"/>
      <c r="L73" s="4"/>
      <c r="M73" s="4"/>
      <c r="N73" s="4"/>
      <c r="O73" s="4"/>
      <c r="AA73" s="23" t="b">
        <v>0</v>
      </c>
      <c r="AB73" s="23" t="s">
        <v>123</v>
      </c>
    </row>
    <row r="74" spans="2:28" ht="20.100000000000001" customHeight="1" x14ac:dyDescent="0.15">
      <c r="B74" s="4"/>
      <c r="C74" s="4"/>
      <c r="D74" s="4"/>
      <c r="E74" s="4"/>
      <c r="F74" s="4"/>
      <c r="G74" s="4"/>
      <c r="H74" s="4"/>
      <c r="I74" s="4"/>
      <c r="J74" s="4"/>
      <c r="K74" s="4"/>
      <c r="L74" s="4"/>
      <c r="M74" s="4"/>
      <c r="N74" s="4"/>
      <c r="O74" s="4"/>
      <c r="AA74" s="23" t="b">
        <v>0</v>
      </c>
      <c r="AB74" s="23" t="s">
        <v>117</v>
      </c>
    </row>
    <row r="75" spans="2:28" ht="20.100000000000001" customHeight="1" x14ac:dyDescent="0.15">
      <c r="B75" s="4"/>
      <c r="C75" s="4"/>
      <c r="D75" s="4"/>
      <c r="E75" s="4"/>
      <c r="F75" s="4"/>
      <c r="G75" s="4"/>
      <c r="H75" s="4"/>
      <c r="I75" s="4"/>
      <c r="J75" s="4"/>
      <c r="K75" s="4"/>
      <c r="L75" s="4"/>
      <c r="M75" s="4"/>
      <c r="N75" s="4"/>
      <c r="O75" s="4"/>
      <c r="AA75" s="23" t="b">
        <v>0</v>
      </c>
      <c r="AB75" s="23" t="s">
        <v>118</v>
      </c>
    </row>
    <row r="76" spans="2:28" ht="20.100000000000001" customHeight="1" x14ac:dyDescent="0.15">
      <c r="B76" s="4"/>
      <c r="C76" s="4"/>
      <c r="D76" s="4"/>
      <c r="E76" s="4"/>
      <c r="F76" s="4"/>
      <c r="G76" s="4"/>
      <c r="H76" s="4"/>
      <c r="I76" s="4"/>
      <c r="J76" s="4"/>
      <c r="K76" s="4"/>
      <c r="L76" s="4"/>
      <c r="M76" s="4"/>
      <c r="N76" s="4"/>
      <c r="O76" s="4"/>
      <c r="AA76" s="23" t="b">
        <v>0</v>
      </c>
      <c r="AB76" s="23" t="s">
        <v>119</v>
      </c>
    </row>
    <row r="77" spans="2:28" ht="20.100000000000001" customHeight="1" x14ac:dyDescent="0.15">
      <c r="B77" s="4"/>
      <c r="C77" s="4"/>
      <c r="D77" s="4"/>
      <c r="E77" s="4"/>
      <c r="F77" s="4"/>
      <c r="G77" s="4"/>
      <c r="H77" s="4"/>
      <c r="I77" s="4"/>
      <c r="J77" s="4"/>
      <c r="K77" s="4"/>
      <c r="L77" s="4"/>
      <c r="M77" s="4"/>
      <c r="N77" s="4"/>
      <c r="O77" s="4"/>
      <c r="AA77" s="23" t="b">
        <v>0</v>
      </c>
      <c r="AB77" s="23" t="s">
        <v>120</v>
      </c>
    </row>
    <row r="78" spans="2:28" ht="20.100000000000001" customHeight="1" x14ac:dyDescent="0.15">
      <c r="B78" s="3"/>
      <c r="C78" s="52" t="s">
        <v>88</v>
      </c>
      <c r="D78" s="51"/>
      <c r="E78" s="51"/>
      <c r="F78" s="51"/>
      <c r="G78" s="51"/>
      <c r="H78" s="51"/>
      <c r="I78" s="51"/>
      <c r="J78" s="51"/>
      <c r="K78" s="51"/>
      <c r="L78" s="51"/>
      <c r="M78" s="51"/>
      <c r="N78" s="50"/>
      <c r="O78" s="50"/>
    </row>
    <row r="79" spans="2:28" ht="103.5" customHeight="1" x14ac:dyDescent="0.15">
      <c r="B79" s="16"/>
      <c r="C79" s="63"/>
      <c r="D79" s="64"/>
      <c r="E79" s="64"/>
      <c r="F79" s="64"/>
      <c r="G79" s="64"/>
      <c r="H79" s="64"/>
      <c r="I79" s="64"/>
      <c r="J79" s="64"/>
      <c r="K79" s="64"/>
      <c r="L79" s="64"/>
      <c r="M79" s="64"/>
      <c r="N79" s="64"/>
      <c r="O79" s="5"/>
    </row>
    <row r="80" spans="2:28" ht="15" customHeight="1" x14ac:dyDescent="0.15">
      <c r="B80" s="16"/>
      <c r="C80" s="53"/>
      <c r="D80" s="47"/>
      <c r="E80" s="47"/>
      <c r="F80" s="47"/>
      <c r="G80" s="47"/>
      <c r="H80" s="47"/>
      <c r="I80" s="47"/>
      <c r="J80" s="47"/>
      <c r="K80" s="47"/>
      <c r="L80" s="47"/>
      <c r="M80" s="47"/>
      <c r="N80" s="47"/>
      <c r="O80" s="5"/>
    </row>
    <row r="81" spans="2:28" ht="24" customHeight="1" x14ac:dyDescent="0.15">
      <c r="B81" s="58" t="s">
        <v>93</v>
      </c>
      <c r="C81" s="58"/>
      <c r="D81" s="58"/>
      <c r="E81" s="58"/>
      <c r="F81" s="58"/>
      <c r="G81" s="58"/>
      <c r="H81" s="58"/>
      <c r="I81" s="58"/>
      <c r="J81" s="58"/>
      <c r="K81" s="58"/>
      <c r="L81" s="58"/>
      <c r="M81" s="58"/>
      <c r="N81" s="58"/>
    </row>
    <row r="82" spans="2:28" ht="20.100000000000001" customHeight="1" x14ac:dyDescent="0.15">
      <c r="B82" s="2"/>
      <c r="E82" s="23"/>
      <c r="F82" s="22"/>
      <c r="G82" s="7"/>
      <c r="H82" s="7"/>
      <c r="I82" s="7"/>
      <c r="J82" s="7"/>
      <c r="K82" s="7"/>
      <c r="L82" s="7"/>
      <c r="M82" s="7"/>
      <c r="N82" s="7"/>
      <c r="O82" s="7"/>
      <c r="AA82" s="23" t="b">
        <v>0</v>
      </c>
      <c r="AB82" s="23" t="s">
        <v>78</v>
      </c>
    </row>
    <row r="83" spans="2:28" ht="20.100000000000001" customHeight="1" x14ac:dyDescent="0.15">
      <c r="B83" s="2"/>
      <c r="E83" s="23"/>
      <c r="F83" s="22"/>
      <c r="G83" s="7"/>
      <c r="H83" s="7"/>
      <c r="I83" s="7"/>
      <c r="J83" s="7"/>
      <c r="K83" s="7"/>
      <c r="L83" s="7"/>
      <c r="M83" s="7"/>
      <c r="N83" s="7"/>
      <c r="O83" s="7"/>
      <c r="AA83" s="23" t="b">
        <v>0</v>
      </c>
      <c r="AB83" s="23" t="s">
        <v>79</v>
      </c>
    </row>
    <row r="84" spans="2:28" ht="20.100000000000001" customHeight="1" x14ac:dyDescent="0.15">
      <c r="B84" s="2"/>
      <c r="E84" s="23"/>
      <c r="F84" s="22"/>
      <c r="G84" s="7"/>
      <c r="H84" s="7"/>
      <c r="I84" s="7"/>
      <c r="J84" s="7"/>
      <c r="K84" s="7"/>
      <c r="L84" s="7"/>
      <c r="M84" s="7"/>
      <c r="N84" s="7"/>
      <c r="O84" s="7"/>
      <c r="AA84" s="23" t="b">
        <v>0</v>
      </c>
      <c r="AB84" s="23" t="s">
        <v>124</v>
      </c>
    </row>
    <row r="85" spans="2:28" ht="20.100000000000001" customHeight="1" x14ac:dyDescent="0.15">
      <c r="B85" s="2"/>
      <c r="E85" s="23"/>
      <c r="F85" s="22"/>
      <c r="G85" s="7"/>
      <c r="H85" s="7"/>
      <c r="I85" s="7"/>
      <c r="J85" s="7"/>
      <c r="K85" s="7"/>
      <c r="L85" s="7"/>
      <c r="M85" s="7"/>
      <c r="N85" s="7"/>
      <c r="O85" s="7"/>
      <c r="AA85" s="23" t="b">
        <v>0</v>
      </c>
      <c r="AB85" s="23" t="s">
        <v>80</v>
      </c>
    </row>
    <row r="86" spans="2:28" ht="20.100000000000001" customHeight="1" x14ac:dyDescent="0.15">
      <c r="B86" s="2"/>
      <c r="E86" s="23"/>
      <c r="F86" s="22"/>
      <c r="G86" s="7"/>
      <c r="H86" s="7"/>
      <c r="I86" s="7"/>
      <c r="J86" s="7"/>
      <c r="K86" s="7"/>
      <c r="L86" s="7"/>
      <c r="M86" s="7"/>
      <c r="N86" s="7"/>
      <c r="O86" s="7"/>
      <c r="AA86" s="23" t="b">
        <v>0</v>
      </c>
      <c r="AB86" s="23" t="s">
        <v>81</v>
      </c>
    </row>
    <row r="87" spans="2:28" ht="20.100000000000001" customHeight="1" x14ac:dyDescent="0.15">
      <c r="B87" s="2"/>
      <c r="E87" s="23"/>
      <c r="F87" s="22"/>
      <c r="G87" s="7"/>
      <c r="H87" s="7"/>
      <c r="I87" s="7"/>
      <c r="J87" s="7"/>
      <c r="K87" s="7"/>
      <c r="L87" s="7"/>
      <c r="M87" s="7"/>
      <c r="N87" s="7"/>
      <c r="O87" s="7"/>
      <c r="AA87" s="23" t="b">
        <v>0</v>
      </c>
      <c r="AB87" s="23" t="s">
        <v>121</v>
      </c>
    </row>
    <row r="88" spans="2:28" ht="20.100000000000001" customHeight="1" x14ac:dyDescent="0.15">
      <c r="B88" s="2"/>
      <c r="E88" s="23"/>
      <c r="F88" s="22"/>
      <c r="G88" s="7"/>
      <c r="H88" s="7"/>
      <c r="I88" s="7"/>
      <c r="J88" s="7"/>
      <c r="K88" s="7"/>
      <c r="L88" s="7"/>
      <c r="M88" s="7"/>
      <c r="N88" s="7"/>
      <c r="O88" s="7"/>
      <c r="AA88" s="23" t="b">
        <v>0</v>
      </c>
      <c r="AB88" s="23" t="s">
        <v>82</v>
      </c>
    </row>
    <row r="89" spans="2:28" ht="10.5" customHeight="1" x14ac:dyDescent="0.15">
      <c r="B89" s="2"/>
      <c r="E89" s="23"/>
      <c r="F89" s="22"/>
      <c r="G89" s="7"/>
      <c r="H89" s="7"/>
      <c r="I89" s="7"/>
      <c r="J89" s="7"/>
      <c r="K89" s="7"/>
      <c r="L89" s="7"/>
      <c r="M89" s="7"/>
      <c r="N89" s="7"/>
      <c r="O89" s="7"/>
    </row>
    <row r="90" spans="2:28" ht="18" customHeight="1" x14ac:dyDescent="0.15">
      <c r="B90" s="1" t="s">
        <v>63</v>
      </c>
      <c r="C90" s="1" t="s">
        <v>64</v>
      </c>
      <c r="E90" s="23"/>
      <c r="F90" s="22"/>
      <c r="G90" s="7"/>
      <c r="H90" s="7"/>
      <c r="I90" s="7"/>
      <c r="J90" s="7"/>
      <c r="K90" s="7"/>
      <c r="L90" s="7"/>
      <c r="M90" s="7"/>
      <c r="N90" s="7"/>
      <c r="O90" s="7"/>
    </row>
    <row r="91" spans="2:28" ht="77.25" customHeight="1" x14ac:dyDescent="0.15">
      <c r="B91" s="2"/>
      <c r="C91" s="63"/>
      <c r="D91" s="64"/>
      <c r="E91" s="64"/>
      <c r="F91" s="64"/>
      <c r="G91" s="64"/>
      <c r="H91" s="64"/>
      <c r="I91" s="64"/>
      <c r="J91" s="64"/>
      <c r="K91" s="64"/>
      <c r="L91" s="64"/>
      <c r="M91" s="64"/>
      <c r="N91" s="64"/>
      <c r="O91" s="7"/>
    </row>
    <row r="92" spans="2:28" ht="15.75" customHeight="1" x14ac:dyDescent="0.15">
      <c r="B92" s="2"/>
      <c r="C92" s="54"/>
      <c r="D92" s="4"/>
      <c r="E92" s="4"/>
      <c r="F92" s="4"/>
      <c r="G92" s="4"/>
      <c r="H92" s="4"/>
      <c r="I92" s="4"/>
      <c r="J92" s="4"/>
      <c r="K92" s="4"/>
      <c r="L92" s="4"/>
      <c r="M92" s="4"/>
      <c r="N92" s="4"/>
      <c r="O92" s="7"/>
    </row>
    <row r="93" spans="2:28" ht="24" customHeight="1" x14ac:dyDescent="0.15">
      <c r="B93" s="58" t="s">
        <v>94</v>
      </c>
      <c r="C93" s="58"/>
      <c r="D93" s="58"/>
      <c r="E93" s="58"/>
      <c r="F93" s="58"/>
      <c r="G93" s="58"/>
      <c r="H93" s="58"/>
      <c r="I93" s="58"/>
      <c r="J93" s="58"/>
      <c r="K93" s="58"/>
      <c r="L93" s="58"/>
      <c r="M93" s="58"/>
      <c r="N93" s="58"/>
      <c r="O93" s="58"/>
    </row>
    <row r="94" spans="2:28" ht="78.75" customHeight="1" x14ac:dyDescent="0.15">
      <c r="B94" s="16"/>
      <c r="C94" s="63"/>
      <c r="D94" s="64"/>
      <c r="E94" s="64"/>
      <c r="F94" s="64"/>
      <c r="G94" s="64"/>
      <c r="H94" s="64"/>
      <c r="I94" s="64"/>
      <c r="J94" s="64"/>
      <c r="K94" s="64"/>
      <c r="L94" s="64"/>
      <c r="M94" s="64"/>
      <c r="N94" s="64"/>
      <c r="O94" s="20"/>
    </row>
    <row r="95" spans="2:28" ht="18" customHeight="1" x14ac:dyDescent="0.15">
      <c r="B95" s="16"/>
      <c r="C95" s="20"/>
      <c r="D95" s="20"/>
      <c r="E95" s="20"/>
      <c r="F95" s="20"/>
      <c r="G95" s="20"/>
      <c r="H95" s="20"/>
      <c r="I95" s="20"/>
      <c r="J95" s="20"/>
      <c r="K95" s="20"/>
      <c r="L95" s="20"/>
      <c r="M95" s="20"/>
      <c r="N95" s="20"/>
      <c r="O95" s="20"/>
    </row>
    <row r="96" spans="2:28" ht="18" customHeight="1" x14ac:dyDescent="0.15">
      <c r="B96" s="48" t="s">
        <v>20</v>
      </c>
      <c r="C96" s="5"/>
      <c r="D96" s="5"/>
      <c r="E96" s="5"/>
      <c r="F96" s="5"/>
      <c r="G96" s="5"/>
      <c r="H96" s="5"/>
      <c r="I96" s="5"/>
      <c r="J96" s="5"/>
      <c r="K96" s="5"/>
      <c r="L96" s="5"/>
      <c r="M96" s="5"/>
      <c r="N96" s="5"/>
    </row>
    <row r="97" spans="1:15" ht="18" customHeight="1" x14ac:dyDescent="0.15">
      <c r="B97" s="3"/>
      <c r="C97" s="5"/>
      <c r="D97" s="5"/>
      <c r="E97" s="5"/>
      <c r="F97" s="5"/>
      <c r="G97" s="5"/>
      <c r="H97" s="5"/>
      <c r="I97" s="5"/>
      <c r="J97" s="5"/>
      <c r="K97" s="5"/>
      <c r="L97" s="5"/>
      <c r="M97" s="5"/>
      <c r="N97" s="5"/>
    </row>
    <row r="98" spans="1:15" ht="18" customHeight="1" x14ac:dyDescent="0.15">
      <c r="B98" s="3" t="s">
        <v>16</v>
      </c>
      <c r="C98" s="5"/>
      <c r="D98" s="5"/>
      <c r="E98" s="5"/>
      <c r="F98" s="5"/>
      <c r="G98" s="5"/>
      <c r="H98" s="5"/>
      <c r="I98" s="5"/>
      <c r="J98" s="5"/>
      <c r="K98" s="5"/>
      <c r="L98" s="5"/>
      <c r="M98" s="5"/>
      <c r="N98" s="5"/>
    </row>
    <row r="99" spans="1:15" ht="18" customHeight="1" x14ac:dyDescent="0.15">
      <c r="B99" s="1" t="s">
        <v>17</v>
      </c>
      <c r="C99" s="5"/>
      <c r="D99" s="5"/>
      <c r="E99" s="5"/>
      <c r="F99" s="5"/>
      <c r="G99" s="5"/>
      <c r="H99" s="5"/>
      <c r="I99" s="5"/>
      <c r="J99" s="5"/>
      <c r="K99" s="5"/>
      <c r="L99" s="5"/>
      <c r="M99" s="5"/>
      <c r="N99" s="5"/>
    </row>
    <row r="100" spans="1:15" ht="18" customHeight="1" x14ac:dyDescent="0.15">
      <c r="B100" s="3" t="s">
        <v>18</v>
      </c>
      <c r="C100" s="5"/>
      <c r="D100" s="5"/>
      <c r="E100" s="5"/>
      <c r="F100" s="5"/>
      <c r="G100" s="5"/>
      <c r="H100" s="5"/>
      <c r="I100" s="5"/>
      <c r="J100" s="5"/>
      <c r="K100" s="5"/>
      <c r="L100" s="5"/>
      <c r="M100" s="5"/>
      <c r="N100" s="5"/>
    </row>
    <row r="101" spans="1:15" ht="18" customHeight="1" x14ac:dyDescent="0.15">
      <c r="B101" s="18" t="s">
        <v>26</v>
      </c>
      <c r="C101" s="18"/>
      <c r="D101" s="18"/>
      <c r="E101" s="18"/>
      <c r="F101" s="18"/>
      <c r="G101" s="18"/>
      <c r="H101" s="18"/>
      <c r="I101" s="18"/>
      <c r="J101" s="18"/>
      <c r="K101" s="18"/>
    </row>
    <row r="102" spans="1:15" ht="18" customHeight="1" x14ac:dyDescent="0.15">
      <c r="B102" s="1" t="s">
        <v>22</v>
      </c>
      <c r="C102" s="5"/>
      <c r="D102" s="5"/>
      <c r="E102" s="5"/>
      <c r="F102" s="5"/>
      <c r="G102" s="5"/>
      <c r="H102" s="5"/>
      <c r="I102" s="5"/>
      <c r="J102" s="5"/>
      <c r="K102" s="5"/>
      <c r="L102" s="5"/>
      <c r="M102" s="5"/>
      <c r="N102" s="5"/>
    </row>
    <row r="103" spans="1:15" ht="18" customHeight="1" thickBot="1" x14ac:dyDescent="0.2">
      <c r="C103" s="5"/>
      <c r="D103" s="5"/>
      <c r="E103" s="5"/>
      <c r="F103" s="5"/>
      <c r="G103" s="5"/>
      <c r="H103" s="5"/>
      <c r="I103" s="5"/>
      <c r="J103" s="5"/>
      <c r="K103" s="5"/>
      <c r="L103" s="5"/>
      <c r="M103" s="5"/>
      <c r="N103" s="5"/>
    </row>
    <row r="104" spans="1:15" ht="18" customHeight="1" x14ac:dyDescent="0.15">
      <c r="A104" s="9" t="s">
        <v>13</v>
      </c>
      <c r="B104" s="9"/>
      <c r="C104" s="39"/>
      <c r="D104" s="39"/>
      <c r="E104" s="39"/>
      <c r="F104" s="39"/>
      <c r="G104" s="39"/>
      <c r="H104" s="39"/>
      <c r="I104" s="39"/>
      <c r="J104" s="39"/>
      <c r="K104" s="39"/>
      <c r="L104" s="39"/>
      <c r="M104" s="39"/>
      <c r="N104" s="39"/>
      <c r="O104" s="9"/>
    </row>
    <row r="106" spans="1:15" ht="18" customHeight="1" x14ac:dyDescent="0.15">
      <c r="A106" s="10" t="s">
        <v>89</v>
      </c>
    </row>
    <row r="107" spans="1:15" ht="18" customHeight="1" x14ac:dyDescent="0.15">
      <c r="A107" s="17"/>
      <c r="B107" s="17"/>
      <c r="C107" s="17"/>
      <c r="D107" s="17"/>
      <c r="E107" s="17"/>
      <c r="F107" s="17"/>
      <c r="G107" s="17"/>
      <c r="H107" s="17"/>
      <c r="I107" s="17"/>
      <c r="J107" s="17"/>
      <c r="K107" s="17"/>
      <c r="L107" s="17"/>
      <c r="M107" s="17"/>
      <c r="N107" s="17"/>
      <c r="O107" s="17"/>
    </row>
    <row r="108" spans="1:15" ht="18" customHeight="1" x14ac:dyDescent="0.15">
      <c r="B108" s="17"/>
      <c r="C108" s="17"/>
      <c r="D108" s="17"/>
      <c r="E108" s="17"/>
      <c r="F108" s="17"/>
      <c r="G108" s="17"/>
      <c r="H108" s="17"/>
      <c r="I108" s="17"/>
      <c r="J108" s="17"/>
      <c r="K108" s="17"/>
      <c r="L108" s="17"/>
      <c r="M108" s="17"/>
      <c r="N108" s="17"/>
      <c r="O108" s="17"/>
    </row>
    <row r="109" spans="1:15" ht="18" customHeight="1" thickBot="1" x14ac:dyDescent="0.2">
      <c r="B109" s="134">
        <f>E14</f>
        <v>0</v>
      </c>
      <c r="C109" s="134"/>
      <c r="D109" s="134"/>
      <c r="E109" s="134"/>
      <c r="F109" s="134"/>
      <c r="G109" s="134"/>
      <c r="J109" s="153" t="s">
        <v>11</v>
      </c>
      <c r="K109" s="153"/>
      <c r="L109" s="153"/>
      <c r="M109" s="154"/>
      <c r="N109" s="5"/>
      <c r="O109" s="5"/>
    </row>
    <row r="110" spans="1:15" ht="18" customHeight="1" thickTop="1" x14ac:dyDescent="0.15">
      <c r="B110" s="134">
        <f>E16</f>
        <v>0</v>
      </c>
      <c r="C110" s="134"/>
      <c r="D110" s="134"/>
      <c r="E110" s="134"/>
      <c r="F110" s="134"/>
      <c r="G110" s="134"/>
      <c r="H110" s="5"/>
      <c r="I110" s="5"/>
      <c r="J110" s="11" t="s">
        <v>12</v>
      </c>
      <c r="K110" s="128"/>
      <c r="L110" s="129"/>
      <c r="M110" s="46"/>
      <c r="N110" s="12"/>
    </row>
    <row r="111" spans="1:15" ht="18" customHeight="1" x14ac:dyDescent="0.15">
      <c r="B111" s="135">
        <f>E18</f>
        <v>0</v>
      </c>
      <c r="C111" s="135"/>
      <c r="D111" s="135"/>
      <c r="E111" s="135"/>
      <c r="F111" s="135"/>
      <c r="G111" s="135"/>
      <c r="H111" s="5" t="s">
        <v>9</v>
      </c>
      <c r="J111" s="6"/>
      <c r="K111" s="130"/>
      <c r="L111" s="131"/>
      <c r="M111" s="12"/>
      <c r="N111" s="12"/>
    </row>
    <row r="112" spans="1:15" ht="18" customHeight="1" thickBot="1" x14ac:dyDescent="0.2">
      <c r="J112" s="13"/>
      <c r="K112" s="132"/>
      <c r="L112" s="133"/>
      <c r="M112" s="12"/>
      <c r="N112" s="12"/>
    </row>
    <row r="113" spans="2:15" ht="18" customHeight="1" thickTop="1" x14ac:dyDescent="0.15">
      <c r="M113" s="12"/>
      <c r="N113" s="12"/>
      <c r="O113" s="12"/>
    </row>
    <row r="114" spans="2:15" ht="18" customHeight="1" x14ac:dyDescent="0.15">
      <c r="B114" s="1" t="s">
        <v>19</v>
      </c>
    </row>
    <row r="115" spans="2:15" ht="18" customHeight="1" x14ac:dyDescent="0.15">
      <c r="B115" s="19" t="s">
        <v>25</v>
      </c>
    </row>
  </sheetData>
  <sheetProtection algorithmName="SHA-512" hashValue="2ZufV4DJtKhuDj4k6uBLdM5N4GK+kpv5GYGAo0APn4Ldq+0fG9R/x52uwchmtfgkY9Wi2qEGXS37ipNh6q80VA==" saltValue="xPtI8mWDaKH11LNtdXD33A==" spinCount="100000" sheet="1" objects="1" scenarios="1"/>
  <protectedRanges>
    <protectedRange sqref="C14:C15" name="団体名"/>
    <protectedRange sqref="C18" name="ふりがな"/>
    <protectedRange sqref="C19:C20" name="氏名"/>
    <protectedRange sqref="C23" name="勤務先住所"/>
    <protectedRange sqref="C22" name="郵便番号"/>
    <protectedRange sqref="C16" name="部課名"/>
    <protectedRange sqref="C21" name="職名"/>
    <protectedRange sqref="C32" name="ＴＥＬ_5"/>
    <protectedRange sqref="J110" name="受付番号_1"/>
    <protectedRange sqref="A110" name="氏名2_1"/>
    <protectedRange sqref="A109" name="部課名2_1"/>
    <protectedRange sqref="A108" name="団体名2_1"/>
    <protectedRange sqref="C27" name="ＴＥＬ_5_1"/>
  </protectedRanges>
  <mergeCells count="66">
    <mergeCell ref="K110:L112"/>
    <mergeCell ref="B110:G110"/>
    <mergeCell ref="B111:G111"/>
    <mergeCell ref="I24:O24"/>
    <mergeCell ref="E24:H25"/>
    <mergeCell ref="B24:D25"/>
    <mergeCell ref="B26:D26"/>
    <mergeCell ref="I26:O26"/>
    <mergeCell ref="E26:H26"/>
    <mergeCell ref="C50:N50"/>
    <mergeCell ref="C91:N91"/>
    <mergeCell ref="B109:G109"/>
    <mergeCell ref="J109:M109"/>
    <mergeCell ref="B39:O39"/>
    <mergeCell ref="C94:N94"/>
    <mergeCell ref="C69:N69"/>
    <mergeCell ref="B20:D20"/>
    <mergeCell ref="I20:O20"/>
    <mergeCell ref="B21:D21"/>
    <mergeCell ref="E20:H20"/>
    <mergeCell ref="B23:D23"/>
    <mergeCell ref="B22:D22"/>
    <mergeCell ref="I21:O21"/>
    <mergeCell ref="E21:H21"/>
    <mergeCell ref="I23:O23"/>
    <mergeCell ref="E23:H23"/>
    <mergeCell ref="I22:O22"/>
    <mergeCell ref="E22:H22"/>
    <mergeCell ref="I19:O19"/>
    <mergeCell ref="E19:H19"/>
    <mergeCell ref="E16:H16"/>
    <mergeCell ref="I16:O16"/>
    <mergeCell ref="E17:H17"/>
    <mergeCell ref="I17:O17"/>
    <mergeCell ref="E18:H18"/>
    <mergeCell ref="I18:O18"/>
    <mergeCell ref="E15:H15"/>
    <mergeCell ref="A1:O2"/>
    <mergeCell ref="B4:C4"/>
    <mergeCell ref="D4:O4"/>
    <mergeCell ref="B5:C6"/>
    <mergeCell ref="D5:O6"/>
    <mergeCell ref="I15:O15"/>
    <mergeCell ref="B7:C8"/>
    <mergeCell ref="D7:O8"/>
    <mergeCell ref="E14:H14"/>
    <mergeCell ref="I14:O14"/>
    <mergeCell ref="B13:D13"/>
    <mergeCell ref="E13:H13"/>
    <mergeCell ref="I13:O13"/>
    <mergeCell ref="B12:O12"/>
    <mergeCell ref="B18:D18"/>
    <mergeCell ref="B14:D14"/>
    <mergeCell ref="B15:D15"/>
    <mergeCell ref="B16:D16"/>
    <mergeCell ref="B19:D19"/>
    <mergeCell ref="B17:D17"/>
    <mergeCell ref="C31:N31"/>
    <mergeCell ref="B93:O93"/>
    <mergeCell ref="B35:O35"/>
    <mergeCell ref="I25:O25"/>
    <mergeCell ref="B81:N81"/>
    <mergeCell ref="C58:N58"/>
    <mergeCell ref="B34:O34"/>
    <mergeCell ref="B37:O37"/>
    <mergeCell ref="C79:N79"/>
  </mergeCells>
  <phoneticPr fontId="1"/>
  <conditionalFormatting sqref="I20:O20">
    <cfRule type="expression" dxfId="1" priority="1" stopIfTrue="1">
      <formula>$I$20&lt;&gt;""</formula>
    </cfRule>
    <cfRule type="expression" dxfId="0" priority="2">
      <formula>E20="その他:こちらの欄に詳細を記載→"</formula>
    </cfRule>
  </conditionalFormatting>
  <dataValidations count="5">
    <dataValidation type="list" allowBlank="1" showInputMessage="1" showErrorMessage="1" error="プルダウンリストから選択してください。" sqref="E20:H20" xr:uid="{B7F74FCC-6257-490F-9655-41C45F848FB5}">
      <formula1>"保健師,看護師,臨床心理士等心理職,行政職,その他:こちらの欄に詳細を記載→"</formula1>
    </dataValidation>
    <dataValidation type="list" allowBlank="1" showInputMessage="1" showErrorMessage="1" error="プルダウンリストから選択してください。" sqref="E26:H26" xr:uid="{0584653B-FE19-46A6-AE2E-B4577B7500E9}">
      <formula1>"1年目（本年度から）,1年～3年,3年～5年,5年以上"</formula1>
    </dataValidation>
    <dataValidation type="custom" allowBlank="1" showInputMessage="1" showErrorMessage="1" error="苗字と名前の間に”全角スペース”を入れてください。" prompt="苗字と名前の間に”全角スペース”を入れてください" sqref="E17:H18" xr:uid="{AFAEB3AF-3C69-4C8A-8A90-9C5DC50BA5B1}">
      <formula1>COUNTIF(E17,"*　*")</formula1>
    </dataValidation>
    <dataValidation type="list" allowBlank="1" showInputMessage="1" showErrorMessage="1" error="プルダウンリストから選択してください。" sqref="E15:H15" xr:uid="{61F648E0-AFA2-4897-A4C0-9B3A1E110EF9}">
      <formula1>"都道府県,指定都市,東京都特別区,市町村（50万以上）,市町村（30万～50万）,市町村（10万～30万）,市町村（5万～10万）,市町村（5万未満）,警察、消防、教育委員会、一部事務組合、独立行政法人等"</formula1>
    </dataValidation>
    <dataValidation type="custom" imeMode="off" allowBlank="1" showInputMessage="1" showErrorMessage="1" error="メールアドレスは半角英数字で入力してください。全角文字は使用できません。" sqref="E24:H25" xr:uid="{70146ACD-5C52-405E-90B9-4C24CE54530E}">
      <formula1>LEN(E24)=LENB(E24)</formula1>
    </dataValidation>
  </dataValidations>
  <pageMargins left="0.59055118110236227" right="0.59055118110236227" top="0.59055118110236227" bottom="0" header="0.31496062992125984" footer="0"/>
  <pageSetup paperSize="9" scale="83" fitToHeight="0" orientation="portrait" cellComments="asDisplayed" r:id="rId1"/>
  <rowBreaks count="3" manualBreakCount="3">
    <brk id="35" max="16383" man="1"/>
    <brk id="69" max="14" man="1"/>
    <brk id="9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81" r:id="rId4" name="Check Box 33">
              <controlPr locked="0" defaultSize="0" autoFill="0" autoLine="0" autoPict="0">
                <anchor moveWithCells="1">
                  <from>
                    <xdr:col>10</xdr:col>
                    <xdr:colOff>114300</xdr:colOff>
                    <xdr:row>31</xdr:row>
                    <xdr:rowOff>9525</xdr:rowOff>
                  </from>
                  <to>
                    <xdr:col>10</xdr:col>
                    <xdr:colOff>419100</xdr:colOff>
                    <xdr:row>31</xdr:row>
                    <xdr:rowOff>257175</xdr:rowOff>
                  </to>
                </anchor>
              </controlPr>
            </control>
          </mc:Choice>
        </mc:AlternateContent>
        <mc:AlternateContent xmlns:mc="http://schemas.openxmlformats.org/markup-compatibility/2006">
          <mc:Choice Requires="x14">
            <control shapeId="2186" r:id="rId5" name="Check Box 138">
              <controlPr defaultSize="0" autoFill="0" autoLine="0" autoPict="0">
                <anchor moveWithCells="1">
                  <from>
                    <xdr:col>10</xdr:col>
                    <xdr:colOff>114300</xdr:colOff>
                    <xdr:row>26</xdr:row>
                    <xdr:rowOff>9525</xdr:rowOff>
                  </from>
                  <to>
                    <xdr:col>10</xdr:col>
                    <xdr:colOff>419100</xdr:colOff>
                    <xdr:row>26</xdr:row>
                    <xdr:rowOff>257175</xdr:rowOff>
                  </to>
                </anchor>
              </controlPr>
            </control>
          </mc:Choice>
        </mc:AlternateContent>
        <mc:AlternateContent xmlns:mc="http://schemas.openxmlformats.org/markup-compatibility/2006">
          <mc:Choice Requires="x14">
            <control shapeId="2310" r:id="rId6" name="Check Box 262">
              <controlPr locked="0" defaultSize="0" autoFill="0" autoLine="0" autoPict="0">
                <anchor moveWithCells="1">
                  <from>
                    <xdr:col>10</xdr:col>
                    <xdr:colOff>114300</xdr:colOff>
                    <xdr:row>26</xdr:row>
                    <xdr:rowOff>9525</xdr:rowOff>
                  </from>
                  <to>
                    <xdr:col>10</xdr:col>
                    <xdr:colOff>419100</xdr:colOff>
                    <xdr:row>26</xdr:row>
                    <xdr:rowOff>257175</xdr:rowOff>
                  </to>
                </anchor>
              </controlPr>
            </control>
          </mc:Choice>
        </mc:AlternateContent>
        <mc:AlternateContent xmlns:mc="http://schemas.openxmlformats.org/markup-compatibility/2006">
          <mc:Choice Requires="x14">
            <control shapeId="2349" r:id="rId7" name="Check Box 301">
              <controlPr locked="0" defaultSize="0" autoFill="0" autoLine="0" autoPict="0">
                <anchor moveWithCells="1">
                  <from>
                    <xdr:col>1</xdr:col>
                    <xdr:colOff>200025</xdr:colOff>
                    <xdr:row>81</xdr:row>
                    <xdr:rowOff>238125</xdr:rowOff>
                  </from>
                  <to>
                    <xdr:col>5</xdr:col>
                    <xdr:colOff>276225</xdr:colOff>
                    <xdr:row>82</xdr:row>
                    <xdr:rowOff>228600</xdr:rowOff>
                  </to>
                </anchor>
              </controlPr>
            </control>
          </mc:Choice>
        </mc:AlternateContent>
        <mc:AlternateContent xmlns:mc="http://schemas.openxmlformats.org/markup-compatibility/2006">
          <mc:Choice Requires="x14">
            <control shapeId="2350" r:id="rId8" name="Check Box 302">
              <controlPr locked="0" defaultSize="0" autoFill="0" autoLine="0" autoPict="0">
                <anchor moveWithCells="1">
                  <from>
                    <xdr:col>1</xdr:col>
                    <xdr:colOff>200025</xdr:colOff>
                    <xdr:row>81</xdr:row>
                    <xdr:rowOff>0</xdr:rowOff>
                  </from>
                  <to>
                    <xdr:col>5</xdr:col>
                    <xdr:colOff>38100</xdr:colOff>
                    <xdr:row>81</xdr:row>
                    <xdr:rowOff>238125</xdr:rowOff>
                  </to>
                </anchor>
              </controlPr>
            </control>
          </mc:Choice>
        </mc:AlternateContent>
        <mc:AlternateContent xmlns:mc="http://schemas.openxmlformats.org/markup-compatibility/2006">
          <mc:Choice Requires="x14">
            <control shapeId="2351" r:id="rId9" name="Check Box 303">
              <controlPr locked="0" defaultSize="0" autoFill="0" autoLine="0" autoPict="0">
                <anchor moveWithCells="1">
                  <from>
                    <xdr:col>1</xdr:col>
                    <xdr:colOff>200025</xdr:colOff>
                    <xdr:row>82</xdr:row>
                    <xdr:rowOff>209550</xdr:rowOff>
                  </from>
                  <to>
                    <xdr:col>6</xdr:col>
                    <xdr:colOff>352425</xdr:colOff>
                    <xdr:row>83</xdr:row>
                    <xdr:rowOff>200025</xdr:rowOff>
                  </to>
                </anchor>
              </controlPr>
            </control>
          </mc:Choice>
        </mc:AlternateContent>
        <mc:AlternateContent xmlns:mc="http://schemas.openxmlformats.org/markup-compatibility/2006">
          <mc:Choice Requires="x14">
            <control shapeId="2364" r:id="rId10" name="Check Box 316">
              <controlPr defaultSize="0" autoFill="0" autoLine="0" autoPict="0">
                <anchor moveWithCells="1">
                  <from>
                    <xdr:col>1</xdr:col>
                    <xdr:colOff>219075</xdr:colOff>
                    <xdr:row>52</xdr:row>
                    <xdr:rowOff>66675</xdr:rowOff>
                  </from>
                  <to>
                    <xdr:col>4</xdr:col>
                    <xdr:colOff>638175</xdr:colOff>
                    <xdr:row>53</xdr:row>
                    <xdr:rowOff>28575</xdr:rowOff>
                  </to>
                </anchor>
              </controlPr>
            </control>
          </mc:Choice>
        </mc:AlternateContent>
        <mc:AlternateContent xmlns:mc="http://schemas.openxmlformats.org/markup-compatibility/2006">
          <mc:Choice Requires="x14">
            <control shapeId="2366" r:id="rId11" name="Check Box 318">
              <controlPr defaultSize="0" autoFill="0" autoLine="0" autoPict="0">
                <anchor moveWithCells="1">
                  <from>
                    <xdr:col>1</xdr:col>
                    <xdr:colOff>219075</xdr:colOff>
                    <xdr:row>53</xdr:row>
                    <xdr:rowOff>66675</xdr:rowOff>
                  </from>
                  <to>
                    <xdr:col>2</xdr:col>
                    <xdr:colOff>1581150</xdr:colOff>
                    <xdr:row>54</xdr:row>
                    <xdr:rowOff>28575</xdr:rowOff>
                  </to>
                </anchor>
              </controlPr>
            </control>
          </mc:Choice>
        </mc:AlternateContent>
        <mc:AlternateContent xmlns:mc="http://schemas.openxmlformats.org/markup-compatibility/2006">
          <mc:Choice Requires="x14">
            <control shapeId="2374" r:id="rId12" name="Check Box 326">
              <controlPr locked="0" defaultSize="0" autoFill="0" autoLine="0" autoPict="0">
                <anchor moveWithCells="1">
                  <from>
                    <xdr:col>1</xdr:col>
                    <xdr:colOff>200025</xdr:colOff>
                    <xdr:row>84</xdr:row>
                    <xdr:rowOff>200025</xdr:rowOff>
                  </from>
                  <to>
                    <xdr:col>4</xdr:col>
                    <xdr:colOff>0</xdr:colOff>
                    <xdr:row>85</xdr:row>
                    <xdr:rowOff>200025</xdr:rowOff>
                  </to>
                </anchor>
              </controlPr>
            </control>
          </mc:Choice>
        </mc:AlternateContent>
        <mc:AlternateContent xmlns:mc="http://schemas.openxmlformats.org/markup-compatibility/2006">
          <mc:Choice Requires="x14">
            <control shapeId="2375" r:id="rId13" name="Check Box 327">
              <controlPr locked="0" defaultSize="0" autoFill="0" autoLine="0" autoPict="0">
                <anchor moveWithCells="1">
                  <from>
                    <xdr:col>1</xdr:col>
                    <xdr:colOff>200025</xdr:colOff>
                    <xdr:row>83</xdr:row>
                    <xdr:rowOff>209550</xdr:rowOff>
                  </from>
                  <to>
                    <xdr:col>4</xdr:col>
                    <xdr:colOff>714375</xdr:colOff>
                    <xdr:row>84</xdr:row>
                    <xdr:rowOff>200025</xdr:rowOff>
                  </to>
                </anchor>
              </controlPr>
            </control>
          </mc:Choice>
        </mc:AlternateContent>
        <mc:AlternateContent xmlns:mc="http://schemas.openxmlformats.org/markup-compatibility/2006">
          <mc:Choice Requires="x14">
            <control shapeId="2376" r:id="rId14" name="Check Box 328">
              <controlPr locked="0" defaultSize="0" autoFill="0" autoLine="0" autoPict="0">
                <anchor moveWithCells="1">
                  <from>
                    <xdr:col>1</xdr:col>
                    <xdr:colOff>200025</xdr:colOff>
                    <xdr:row>85</xdr:row>
                    <xdr:rowOff>209550</xdr:rowOff>
                  </from>
                  <to>
                    <xdr:col>4</xdr:col>
                    <xdr:colOff>771525</xdr:colOff>
                    <xdr:row>86</xdr:row>
                    <xdr:rowOff>161925</xdr:rowOff>
                  </to>
                </anchor>
              </controlPr>
            </control>
          </mc:Choice>
        </mc:AlternateContent>
        <mc:AlternateContent xmlns:mc="http://schemas.openxmlformats.org/markup-compatibility/2006">
          <mc:Choice Requires="x14">
            <control shapeId="2377" r:id="rId15" name="Check Box 329">
              <controlPr locked="0" defaultSize="0" autoFill="0" autoLine="0" autoPict="0">
                <anchor moveWithCells="1">
                  <from>
                    <xdr:col>1</xdr:col>
                    <xdr:colOff>200025</xdr:colOff>
                    <xdr:row>86</xdr:row>
                    <xdr:rowOff>219075</xdr:rowOff>
                  </from>
                  <to>
                    <xdr:col>5</xdr:col>
                    <xdr:colOff>390525</xdr:colOff>
                    <xdr:row>87</xdr:row>
                    <xdr:rowOff>200025</xdr:rowOff>
                  </to>
                </anchor>
              </controlPr>
            </control>
          </mc:Choice>
        </mc:AlternateContent>
        <mc:AlternateContent xmlns:mc="http://schemas.openxmlformats.org/markup-compatibility/2006">
          <mc:Choice Requires="x14">
            <control shapeId="2367" r:id="rId16" name="Check Box 319">
              <controlPr defaultSize="0" autoFill="0" autoLine="0" autoPict="0">
                <anchor moveWithCells="1">
                  <from>
                    <xdr:col>1</xdr:col>
                    <xdr:colOff>219075</xdr:colOff>
                    <xdr:row>54</xdr:row>
                    <xdr:rowOff>57150</xdr:rowOff>
                  </from>
                  <to>
                    <xdr:col>4</xdr:col>
                    <xdr:colOff>561975</xdr:colOff>
                    <xdr:row>55</xdr:row>
                    <xdr:rowOff>19050</xdr:rowOff>
                  </to>
                </anchor>
              </controlPr>
            </control>
          </mc:Choice>
        </mc:AlternateContent>
        <mc:AlternateContent xmlns:mc="http://schemas.openxmlformats.org/markup-compatibility/2006">
          <mc:Choice Requires="x14">
            <control shapeId="2368" r:id="rId17" name="Check Box 320">
              <controlPr defaultSize="0" autoFill="0" autoLine="0" autoPict="0">
                <anchor moveWithCells="1">
                  <from>
                    <xdr:col>1</xdr:col>
                    <xdr:colOff>219075</xdr:colOff>
                    <xdr:row>55</xdr:row>
                    <xdr:rowOff>57150</xdr:rowOff>
                  </from>
                  <to>
                    <xdr:col>4</xdr:col>
                    <xdr:colOff>542925</xdr:colOff>
                    <xdr:row>56</xdr:row>
                    <xdr:rowOff>9525</xdr:rowOff>
                  </to>
                </anchor>
              </controlPr>
            </control>
          </mc:Choice>
        </mc:AlternateContent>
        <mc:AlternateContent xmlns:mc="http://schemas.openxmlformats.org/markup-compatibility/2006">
          <mc:Choice Requires="x14">
            <control shapeId="2354" r:id="rId18" name="Check Box 306">
              <controlPr defaultSize="0" autoFill="0" autoLine="0" autoPict="0">
                <anchor moveWithCells="1">
                  <from>
                    <xdr:col>1</xdr:col>
                    <xdr:colOff>219075</xdr:colOff>
                    <xdr:row>41</xdr:row>
                    <xdr:rowOff>66675</xdr:rowOff>
                  </from>
                  <to>
                    <xdr:col>5</xdr:col>
                    <xdr:colOff>466725</xdr:colOff>
                    <xdr:row>42</xdr:row>
                    <xdr:rowOff>76200</xdr:rowOff>
                  </to>
                </anchor>
              </controlPr>
            </control>
          </mc:Choice>
        </mc:AlternateContent>
        <mc:AlternateContent xmlns:mc="http://schemas.openxmlformats.org/markup-compatibility/2006">
          <mc:Choice Requires="x14">
            <control shapeId="2357" r:id="rId19" name="Check Box 309">
              <controlPr defaultSize="0" autoFill="0" autoLine="0" autoPict="0">
                <anchor moveWithCells="1">
                  <from>
                    <xdr:col>1</xdr:col>
                    <xdr:colOff>219075</xdr:colOff>
                    <xdr:row>42</xdr:row>
                    <xdr:rowOff>28575</xdr:rowOff>
                  </from>
                  <to>
                    <xdr:col>3</xdr:col>
                    <xdr:colOff>9525</xdr:colOff>
                    <xdr:row>43</xdr:row>
                    <xdr:rowOff>19050</xdr:rowOff>
                  </to>
                </anchor>
              </controlPr>
            </control>
          </mc:Choice>
        </mc:AlternateContent>
        <mc:AlternateContent xmlns:mc="http://schemas.openxmlformats.org/markup-compatibility/2006">
          <mc:Choice Requires="x14">
            <control shapeId="2358" r:id="rId20" name="Check Box 310">
              <controlPr defaultSize="0" autoFill="0" autoLine="0" autoPict="0">
                <anchor moveWithCells="1">
                  <from>
                    <xdr:col>1</xdr:col>
                    <xdr:colOff>219075</xdr:colOff>
                    <xdr:row>45</xdr:row>
                    <xdr:rowOff>19050</xdr:rowOff>
                  </from>
                  <to>
                    <xdr:col>2</xdr:col>
                    <xdr:colOff>1190625</xdr:colOff>
                    <xdr:row>46</xdr:row>
                    <xdr:rowOff>0</xdr:rowOff>
                  </to>
                </anchor>
              </controlPr>
            </control>
          </mc:Choice>
        </mc:AlternateContent>
        <mc:AlternateContent xmlns:mc="http://schemas.openxmlformats.org/markup-compatibility/2006">
          <mc:Choice Requires="x14">
            <control shapeId="2361" r:id="rId21" name="Check Box 313">
              <controlPr defaultSize="0" autoFill="0" autoLine="0" autoPict="0">
                <anchor moveWithCells="1">
                  <from>
                    <xdr:col>1</xdr:col>
                    <xdr:colOff>219075</xdr:colOff>
                    <xdr:row>46</xdr:row>
                    <xdr:rowOff>28575</xdr:rowOff>
                  </from>
                  <to>
                    <xdr:col>2</xdr:col>
                    <xdr:colOff>1390650</xdr:colOff>
                    <xdr:row>47</xdr:row>
                    <xdr:rowOff>19050</xdr:rowOff>
                  </to>
                </anchor>
              </controlPr>
            </control>
          </mc:Choice>
        </mc:AlternateContent>
        <mc:AlternateContent xmlns:mc="http://schemas.openxmlformats.org/markup-compatibility/2006">
          <mc:Choice Requires="x14">
            <control shapeId="2362" r:id="rId22" name="Check Box 314">
              <controlPr defaultSize="0" autoFill="0" autoLine="0" autoPict="0">
                <anchor moveWithCells="1">
                  <from>
                    <xdr:col>1</xdr:col>
                    <xdr:colOff>219075</xdr:colOff>
                    <xdr:row>47</xdr:row>
                    <xdr:rowOff>38100</xdr:rowOff>
                  </from>
                  <to>
                    <xdr:col>2</xdr:col>
                    <xdr:colOff>1123950</xdr:colOff>
                    <xdr:row>48</xdr:row>
                    <xdr:rowOff>19050</xdr:rowOff>
                  </to>
                </anchor>
              </controlPr>
            </control>
          </mc:Choice>
        </mc:AlternateContent>
        <mc:AlternateContent xmlns:mc="http://schemas.openxmlformats.org/markup-compatibility/2006">
          <mc:Choice Requires="x14">
            <control shapeId="2369" r:id="rId23" name="Check Box 321">
              <controlPr defaultSize="0" autoFill="0" autoLine="0" autoPict="0">
                <anchor moveWithCells="1">
                  <from>
                    <xdr:col>1</xdr:col>
                    <xdr:colOff>219075</xdr:colOff>
                    <xdr:row>43</xdr:row>
                    <xdr:rowOff>9525</xdr:rowOff>
                  </from>
                  <to>
                    <xdr:col>4</xdr:col>
                    <xdr:colOff>619125</xdr:colOff>
                    <xdr:row>44</xdr:row>
                    <xdr:rowOff>0</xdr:rowOff>
                  </to>
                </anchor>
              </controlPr>
            </control>
          </mc:Choice>
        </mc:AlternateContent>
        <mc:AlternateContent xmlns:mc="http://schemas.openxmlformats.org/markup-compatibility/2006">
          <mc:Choice Requires="x14">
            <control shapeId="2370" r:id="rId24" name="Check Box 322">
              <controlPr defaultSize="0" autoFill="0" autoLine="0" autoPict="0">
                <anchor moveWithCells="1">
                  <from>
                    <xdr:col>1</xdr:col>
                    <xdr:colOff>219075</xdr:colOff>
                    <xdr:row>44</xdr:row>
                    <xdr:rowOff>19050</xdr:rowOff>
                  </from>
                  <to>
                    <xdr:col>4</xdr:col>
                    <xdr:colOff>57150</xdr:colOff>
                    <xdr:row>45</xdr:row>
                    <xdr:rowOff>0</xdr:rowOff>
                  </to>
                </anchor>
              </controlPr>
            </control>
          </mc:Choice>
        </mc:AlternateContent>
        <mc:AlternateContent xmlns:mc="http://schemas.openxmlformats.org/markup-compatibility/2006">
          <mc:Choice Requires="x14">
            <control shapeId="2378" r:id="rId25" name="Check Box 330">
              <controlPr defaultSize="0" autoFill="0" autoLine="0" autoPict="0">
                <anchor moveWithCells="1">
                  <from>
                    <xdr:col>1</xdr:col>
                    <xdr:colOff>219075</xdr:colOff>
                    <xdr:row>60</xdr:row>
                    <xdr:rowOff>66675</xdr:rowOff>
                  </from>
                  <to>
                    <xdr:col>4</xdr:col>
                    <xdr:colOff>85725</xdr:colOff>
                    <xdr:row>61</xdr:row>
                    <xdr:rowOff>9525</xdr:rowOff>
                  </to>
                </anchor>
              </controlPr>
            </control>
          </mc:Choice>
        </mc:AlternateContent>
        <mc:AlternateContent xmlns:mc="http://schemas.openxmlformats.org/markup-compatibility/2006">
          <mc:Choice Requires="x14">
            <control shapeId="2379" r:id="rId26" name="Check Box 331">
              <controlPr defaultSize="0" autoFill="0" autoLine="0" autoPict="0">
                <anchor moveWithCells="1">
                  <from>
                    <xdr:col>1</xdr:col>
                    <xdr:colOff>219075</xdr:colOff>
                    <xdr:row>61</xdr:row>
                    <xdr:rowOff>28575</xdr:rowOff>
                  </from>
                  <to>
                    <xdr:col>3</xdr:col>
                    <xdr:colOff>9525</xdr:colOff>
                    <xdr:row>62</xdr:row>
                    <xdr:rowOff>19050</xdr:rowOff>
                  </to>
                </anchor>
              </controlPr>
            </control>
          </mc:Choice>
        </mc:AlternateContent>
        <mc:AlternateContent xmlns:mc="http://schemas.openxmlformats.org/markup-compatibility/2006">
          <mc:Choice Requires="x14">
            <control shapeId="2380" r:id="rId27" name="Check Box 332">
              <controlPr defaultSize="0" autoFill="0" autoLine="0" autoPict="0">
                <anchor moveWithCells="1">
                  <from>
                    <xdr:col>1</xdr:col>
                    <xdr:colOff>219075</xdr:colOff>
                    <xdr:row>64</xdr:row>
                    <xdr:rowOff>19050</xdr:rowOff>
                  </from>
                  <to>
                    <xdr:col>12</xdr:col>
                    <xdr:colOff>209550</xdr:colOff>
                    <xdr:row>65</xdr:row>
                    <xdr:rowOff>9525</xdr:rowOff>
                  </to>
                </anchor>
              </controlPr>
            </control>
          </mc:Choice>
        </mc:AlternateContent>
        <mc:AlternateContent xmlns:mc="http://schemas.openxmlformats.org/markup-compatibility/2006">
          <mc:Choice Requires="x14">
            <control shapeId="2381" r:id="rId28" name="Check Box 333">
              <controlPr locked="0" defaultSize="0" autoFill="0" autoLine="0" autoPict="0">
                <anchor moveWithCells="1">
                  <from>
                    <xdr:col>1</xdr:col>
                    <xdr:colOff>219075</xdr:colOff>
                    <xdr:row>65</xdr:row>
                    <xdr:rowOff>28575</xdr:rowOff>
                  </from>
                  <to>
                    <xdr:col>7</xdr:col>
                    <xdr:colOff>123825</xdr:colOff>
                    <xdr:row>66</xdr:row>
                    <xdr:rowOff>19050</xdr:rowOff>
                  </to>
                </anchor>
              </controlPr>
            </control>
          </mc:Choice>
        </mc:AlternateContent>
        <mc:AlternateContent xmlns:mc="http://schemas.openxmlformats.org/markup-compatibility/2006">
          <mc:Choice Requires="x14">
            <control shapeId="2382" r:id="rId29" name="Check Box 334">
              <controlPr defaultSize="0" autoFill="0" autoLine="0" autoPict="0">
                <anchor moveWithCells="1">
                  <from>
                    <xdr:col>1</xdr:col>
                    <xdr:colOff>219075</xdr:colOff>
                    <xdr:row>66</xdr:row>
                    <xdr:rowOff>38100</xdr:rowOff>
                  </from>
                  <to>
                    <xdr:col>5</xdr:col>
                    <xdr:colOff>171450</xdr:colOff>
                    <xdr:row>67</xdr:row>
                    <xdr:rowOff>9525</xdr:rowOff>
                  </to>
                </anchor>
              </controlPr>
            </control>
          </mc:Choice>
        </mc:AlternateContent>
        <mc:AlternateContent xmlns:mc="http://schemas.openxmlformats.org/markup-compatibility/2006">
          <mc:Choice Requires="x14">
            <control shapeId="2383" r:id="rId30" name="Check Box 335">
              <controlPr defaultSize="0" autoFill="0" autoLine="0" autoPict="0">
                <anchor moveWithCells="1">
                  <from>
                    <xdr:col>1</xdr:col>
                    <xdr:colOff>219075</xdr:colOff>
                    <xdr:row>62</xdr:row>
                    <xdr:rowOff>9525</xdr:rowOff>
                  </from>
                  <to>
                    <xdr:col>10</xdr:col>
                    <xdr:colOff>381000</xdr:colOff>
                    <xdr:row>63</xdr:row>
                    <xdr:rowOff>0</xdr:rowOff>
                  </to>
                </anchor>
              </controlPr>
            </control>
          </mc:Choice>
        </mc:AlternateContent>
        <mc:AlternateContent xmlns:mc="http://schemas.openxmlformats.org/markup-compatibility/2006">
          <mc:Choice Requires="x14">
            <control shapeId="2384" r:id="rId31" name="Check Box 336">
              <controlPr defaultSize="0" autoFill="0" autoLine="0" autoPict="0">
                <anchor moveWithCells="1">
                  <from>
                    <xdr:col>1</xdr:col>
                    <xdr:colOff>219075</xdr:colOff>
                    <xdr:row>63</xdr:row>
                    <xdr:rowOff>19050</xdr:rowOff>
                  </from>
                  <to>
                    <xdr:col>4</xdr:col>
                    <xdr:colOff>57150</xdr:colOff>
                    <xdr:row>64</xdr:row>
                    <xdr:rowOff>0</xdr:rowOff>
                  </to>
                </anchor>
              </controlPr>
            </control>
          </mc:Choice>
        </mc:AlternateContent>
        <mc:AlternateContent xmlns:mc="http://schemas.openxmlformats.org/markup-compatibility/2006">
          <mc:Choice Requires="x14">
            <control shapeId="2388" r:id="rId32" name="Check Box 340">
              <controlPr defaultSize="0" autoFill="0" autoLine="0" autoPict="0">
                <anchor moveWithCells="1">
                  <from>
                    <xdr:col>1</xdr:col>
                    <xdr:colOff>219075</xdr:colOff>
                    <xdr:row>70</xdr:row>
                    <xdr:rowOff>66675</xdr:rowOff>
                  </from>
                  <to>
                    <xdr:col>6</xdr:col>
                    <xdr:colOff>314325</xdr:colOff>
                    <xdr:row>71</xdr:row>
                    <xdr:rowOff>47625</xdr:rowOff>
                  </to>
                </anchor>
              </controlPr>
            </control>
          </mc:Choice>
        </mc:AlternateContent>
        <mc:AlternateContent xmlns:mc="http://schemas.openxmlformats.org/markup-compatibility/2006">
          <mc:Choice Requires="x14">
            <control shapeId="2389" r:id="rId33" name="Check Box 341">
              <controlPr defaultSize="0" autoFill="0" autoLine="0" autoPict="0">
                <anchor moveWithCells="1">
                  <from>
                    <xdr:col>1</xdr:col>
                    <xdr:colOff>219075</xdr:colOff>
                    <xdr:row>71</xdr:row>
                    <xdr:rowOff>28575</xdr:rowOff>
                  </from>
                  <to>
                    <xdr:col>6</xdr:col>
                    <xdr:colOff>133350</xdr:colOff>
                    <xdr:row>72</xdr:row>
                    <xdr:rowOff>19050</xdr:rowOff>
                  </to>
                </anchor>
              </controlPr>
            </control>
          </mc:Choice>
        </mc:AlternateContent>
        <mc:AlternateContent xmlns:mc="http://schemas.openxmlformats.org/markup-compatibility/2006">
          <mc:Choice Requires="x14">
            <control shapeId="2393" r:id="rId34" name="Check Box 345">
              <controlPr defaultSize="0" autoFill="0" autoLine="0" autoPict="0">
                <anchor moveWithCells="1">
                  <from>
                    <xdr:col>1</xdr:col>
                    <xdr:colOff>219075</xdr:colOff>
                    <xdr:row>72</xdr:row>
                    <xdr:rowOff>9525</xdr:rowOff>
                  </from>
                  <to>
                    <xdr:col>5</xdr:col>
                    <xdr:colOff>466725</xdr:colOff>
                    <xdr:row>73</xdr:row>
                    <xdr:rowOff>0</xdr:rowOff>
                  </to>
                </anchor>
              </controlPr>
            </control>
          </mc:Choice>
        </mc:AlternateContent>
        <mc:AlternateContent xmlns:mc="http://schemas.openxmlformats.org/markup-compatibility/2006">
          <mc:Choice Requires="x14">
            <control shapeId="2397" r:id="rId35" name="Check Box 349">
              <controlPr defaultSize="0" autoFill="0" autoLine="0" autoPict="0">
                <anchor moveWithCells="1">
                  <from>
                    <xdr:col>1</xdr:col>
                    <xdr:colOff>219075</xdr:colOff>
                    <xdr:row>73</xdr:row>
                    <xdr:rowOff>9525</xdr:rowOff>
                  </from>
                  <to>
                    <xdr:col>5</xdr:col>
                    <xdr:colOff>466725</xdr:colOff>
                    <xdr:row>74</xdr:row>
                    <xdr:rowOff>0</xdr:rowOff>
                  </to>
                </anchor>
              </controlPr>
            </control>
          </mc:Choice>
        </mc:AlternateContent>
        <mc:AlternateContent xmlns:mc="http://schemas.openxmlformats.org/markup-compatibility/2006">
          <mc:Choice Requires="x14">
            <control shapeId="2398" r:id="rId36" name="Check Box 350">
              <controlPr defaultSize="0" autoFill="0" autoLine="0" autoPict="0">
                <anchor moveWithCells="1">
                  <from>
                    <xdr:col>1</xdr:col>
                    <xdr:colOff>219075</xdr:colOff>
                    <xdr:row>74</xdr:row>
                    <xdr:rowOff>9525</xdr:rowOff>
                  </from>
                  <to>
                    <xdr:col>5</xdr:col>
                    <xdr:colOff>466725</xdr:colOff>
                    <xdr:row>75</xdr:row>
                    <xdr:rowOff>0</xdr:rowOff>
                  </to>
                </anchor>
              </controlPr>
            </control>
          </mc:Choice>
        </mc:AlternateContent>
        <mc:AlternateContent xmlns:mc="http://schemas.openxmlformats.org/markup-compatibility/2006">
          <mc:Choice Requires="x14">
            <control shapeId="2399" r:id="rId37" name="Check Box 351">
              <controlPr defaultSize="0" autoFill="0" autoLine="0" autoPict="0">
                <anchor moveWithCells="1">
                  <from>
                    <xdr:col>1</xdr:col>
                    <xdr:colOff>219075</xdr:colOff>
                    <xdr:row>75</xdr:row>
                    <xdr:rowOff>9525</xdr:rowOff>
                  </from>
                  <to>
                    <xdr:col>5</xdr:col>
                    <xdr:colOff>466725</xdr:colOff>
                    <xdr:row>76</xdr:row>
                    <xdr:rowOff>0</xdr:rowOff>
                  </to>
                </anchor>
              </controlPr>
            </control>
          </mc:Choice>
        </mc:AlternateContent>
        <mc:AlternateContent xmlns:mc="http://schemas.openxmlformats.org/markup-compatibility/2006">
          <mc:Choice Requires="x14">
            <control shapeId="2400" r:id="rId38" name="Check Box 352">
              <controlPr defaultSize="0" autoFill="0" autoLine="0" autoPict="0">
                <anchor moveWithCells="1">
                  <from>
                    <xdr:col>1</xdr:col>
                    <xdr:colOff>219075</xdr:colOff>
                    <xdr:row>76</xdr:row>
                    <xdr:rowOff>9525</xdr:rowOff>
                  </from>
                  <to>
                    <xdr:col>7</xdr:col>
                    <xdr:colOff>390525</xdr:colOff>
                    <xdr:row>77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B747-506C-4290-B355-C593D28CC5E1}">
  <sheetPr codeName="Sheet2">
    <pageSetUpPr fitToPage="1"/>
  </sheetPr>
  <dimension ref="A1:AA2"/>
  <sheetViews>
    <sheetView workbookViewId="0">
      <selection activeCell="W2" sqref="W2"/>
    </sheetView>
  </sheetViews>
  <sheetFormatPr defaultColWidth="9" defaultRowHeight="13.5" x14ac:dyDescent="0.15"/>
  <cols>
    <col min="1" max="16" width="9" style="41"/>
    <col min="17" max="17" width="13.5" style="41" customWidth="1"/>
    <col min="18" max="18" width="37.5" style="41" customWidth="1"/>
    <col min="19" max="19" width="9" style="41"/>
    <col min="20" max="20" width="34.5" style="41" customWidth="1"/>
    <col min="21" max="21" width="21.125" style="41" customWidth="1"/>
    <col min="22" max="22" width="36.875" style="41" customWidth="1"/>
    <col min="23" max="23" width="23" style="41" customWidth="1"/>
    <col min="24" max="24" width="39.125" style="41" customWidth="1"/>
    <col min="25" max="25" width="23" style="41" customWidth="1"/>
    <col min="26" max="26" width="44.25" style="41" customWidth="1"/>
    <col min="27" max="27" width="42.5" style="41" customWidth="1"/>
    <col min="28" max="16384" width="9" style="41"/>
  </cols>
  <sheetData>
    <row r="1" spans="1:27" s="42" customFormat="1" ht="63.75" customHeight="1" x14ac:dyDescent="0.15">
      <c r="A1" s="42" t="s">
        <v>38</v>
      </c>
      <c r="B1" s="42" t="s">
        <v>39</v>
      </c>
      <c r="C1" s="42" t="s">
        <v>40</v>
      </c>
      <c r="D1" s="42" t="s">
        <v>41</v>
      </c>
      <c r="E1" s="42" t="s">
        <v>42</v>
      </c>
      <c r="F1" s="42" t="s">
        <v>43</v>
      </c>
      <c r="G1" s="42" t="s">
        <v>44</v>
      </c>
      <c r="H1" s="42" t="s">
        <v>45</v>
      </c>
      <c r="I1" s="42" t="s">
        <v>46</v>
      </c>
      <c r="J1" s="42" t="s">
        <v>47</v>
      </c>
      <c r="K1" s="42" t="s">
        <v>48</v>
      </c>
      <c r="L1" s="42" t="s">
        <v>49</v>
      </c>
      <c r="M1" s="42" t="s">
        <v>50</v>
      </c>
      <c r="N1" s="42" t="s">
        <v>51</v>
      </c>
      <c r="O1" s="42" t="s">
        <v>52</v>
      </c>
      <c r="P1" s="42" t="s">
        <v>53</v>
      </c>
      <c r="Q1" s="42" t="s">
        <v>97</v>
      </c>
      <c r="R1" s="42" t="s">
        <v>98</v>
      </c>
      <c r="S1" s="42" t="s">
        <v>99</v>
      </c>
      <c r="T1" s="42" t="s">
        <v>100</v>
      </c>
      <c r="U1" s="42" t="s">
        <v>101</v>
      </c>
      <c r="V1" s="42" t="s">
        <v>102</v>
      </c>
      <c r="W1" s="42" t="s">
        <v>103</v>
      </c>
      <c r="X1" s="42" t="s">
        <v>104</v>
      </c>
      <c r="Y1" s="42" t="s">
        <v>105</v>
      </c>
      <c r="Z1" s="42" t="s">
        <v>105</v>
      </c>
      <c r="AA1" s="42" t="s">
        <v>106</v>
      </c>
    </row>
    <row r="2" spans="1:27" s="43" customFormat="1" ht="219" customHeight="1" x14ac:dyDescent="0.15">
      <c r="A2" s="43" t="str">
        <f>IF(申込書!K110="","未入力",申込書!K110)</f>
        <v>未入力</v>
      </c>
      <c r="B2" s="44">
        <f>申込書!E14</f>
        <v>0</v>
      </c>
      <c r="C2" s="44">
        <f>申込書!E15</f>
        <v>0</v>
      </c>
      <c r="D2" s="44">
        <f>申込書!E16</f>
        <v>0</v>
      </c>
      <c r="E2" s="44">
        <f>申込書!E18</f>
        <v>0</v>
      </c>
      <c r="F2" s="44">
        <f>申込書!E17</f>
        <v>0</v>
      </c>
      <c r="G2" s="44">
        <f>申込書!E19</f>
        <v>0</v>
      </c>
      <c r="H2" s="44">
        <f>IF(申込書!E20="その他:こちらの欄に詳細を記載→",申込書!I20,申込書!E20)</f>
        <v>0</v>
      </c>
      <c r="I2" s="45">
        <f>申込書!E21</f>
        <v>0</v>
      </c>
      <c r="J2" s="45">
        <f>申込書!E22</f>
        <v>0</v>
      </c>
      <c r="K2" s="45">
        <f>申込書!E23</f>
        <v>0</v>
      </c>
      <c r="L2" s="44">
        <f>申込書!E24</f>
        <v>0</v>
      </c>
      <c r="M2" s="44">
        <f>申込書!E26</f>
        <v>0</v>
      </c>
      <c r="N2" s="44" t="str">
        <f>IF(申込書!AA27=TRUE,"希望しない","")</f>
        <v/>
      </c>
      <c r="O2" s="44" t="str">
        <f>IF(申込書!C31="","",申込書!C31)</f>
        <v/>
      </c>
      <c r="P2" s="44" t="str">
        <f>IF(申込書!AA32=TRUE,"幹事に関心がある","")</f>
        <v/>
      </c>
      <c r="Q2" s="43" t="str">
        <f>IF(申込書!AA42=TRUE,申込書!AB42&amp;"; ","")&amp;IF(申込書!AA43=TRUE,申込書!AB43&amp;"; ","")&amp;IF(申込書!AA44=TRUE,申込書!AB44&amp;"; ","")&amp;IF(申込書!AA45=TRUE,申込書!AB45&amp;"; ","")&amp;IF(申込書!AA46=TRUE,申込書!AB46&amp;"; ","")&amp;IF(申込書!AA47=TRUE,申込書!AB47&amp;"; ","")&amp;IF(申込書!AA48=TRUE,申込書!AB48&amp;"; ","")</f>
        <v/>
      </c>
      <c r="R2" s="43">
        <f>申込書!C50</f>
        <v>0</v>
      </c>
      <c r="S2" s="43" t="str">
        <f>IF(申込書!AA53=TRUE,申込書!AB53&amp;"; ","")&amp;IF(申込書!AA54=TRUE,申込書!AB54&amp;"; ","")&amp;IF(申込書!AA55=TRUE,申込書!AB55&amp;"; ","")&amp;IF(申込書!AA56=TRUE,申込書!AB56&amp;"; ","")</f>
        <v/>
      </c>
      <c r="T2" s="43">
        <f>申込書!C58</f>
        <v>0</v>
      </c>
      <c r="U2" s="43" t="str">
        <f>IF(申込書!AA61=TRUE,申込書!AB61&amp;"; ","")&amp;IF(申込書!AA62=TRUE,申込書!AB62&amp;"; ","")&amp;IF(申込書!AA63=TRUE,申込書!AB63&amp;"; ","")&amp;IF(申込書!AA64=TRUE,申込書!AB64&amp;"; ","")&amp;IF(申込書!AA65=TRUE,申込書!AB65&amp;"; ","")&amp;IF(申込書!AA66=TRUE,申込書!AB66&amp;"; ","")&amp;IF(申込書!AA67=TRUE,申込書!AB67&amp;"; ","")</f>
        <v/>
      </c>
      <c r="V2" s="43">
        <f>申込書!C69</f>
        <v>0</v>
      </c>
      <c r="W2" s="43" t="str">
        <f>IF(申込書!AA71=TRUE,申込書!AB71&amp;"; ","")&amp;IF(申込書!AA72=TRUE,申込書!AB72&amp;"; ","")&amp;IF(申込書!AA73=TRUE,申込書!AB73&amp;"; ","")&amp;IF(申込書!AA74=TRUE,申込書!AB74&amp;"; ","")&amp;IF(申込書!AA75=TRUE,申込書!AB75&amp;"; ","")&amp;IF(申込書!AA76=TRUE,申込書!AB76&amp;"; ","")&amp;IF(申込書!AA77=TRUE,申込書!AB77&amp;"; ","")</f>
        <v/>
      </c>
      <c r="X2" s="43">
        <f>申込書!C79</f>
        <v>0</v>
      </c>
      <c r="Y2" s="43" t="str">
        <f xml:space="preserve"> IF(申込書!AA82=TRUE,申込書!AB82&amp;"; ","")&amp;IF(申込書!AA83=TRUE,申込書!AB83&amp;"; ","")&amp;IF(申込書!AA84=TRUE,申込書!AB84&amp;"; ","")&amp;IF(申込書!AA85=TRUE,申込書!AB85&amp;"; ","")&amp;IF(申込書!AA86=TRUE,申込書!AB86&amp;"; ","")&amp;IF(申込書!AA87=TRUE,申込書!AB87&amp;"; ","")&amp;IF(申込書!AA88=TRUE,申込書!AB88&amp;"; ","")</f>
        <v/>
      </c>
      <c r="Z2" s="43">
        <f>申込書!C91</f>
        <v>0</v>
      </c>
      <c r="AA2" s="43">
        <f>申込書!C94</f>
        <v>0</v>
      </c>
    </row>
  </sheetData>
  <phoneticPr fontId="1"/>
  <pageMargins left="0.7" right="0.7" top="0.75" bottom="0.75" header="0.3" footer="0.3"/>
  <pageSetup paperSize="9" scale="28"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吸い出し</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古俣樹</dc:creator>
  <cp:lastModifiedBy>湯川 和光</cp:lastModifiedBy>
  <cp:lastPrinted>2026-04-28T04:49:43Z</cp:lastPrinted>
  <dcterms:created xsi:type="dcterms:W3CDTF">2015-04-17T01:51:12Z</dcterms:created>
  <dcterms:modified xsi:type="dcterms:W3CDTF">2026-04-28T07:09:44Z</dcterms:modified>
</cp:coreProperties>
</file>